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go\Downloads\orion\"/>
    </mc:Choice>
  </mc:AlternateContent>
  <xr:revisionPtr revIDLastSave="0" documentId="13_ncr:1_{35560CE2-09B1-4221-8C59-C704496CED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rario" sheetId="2" r:id="rId1"/>
    <sheet name="Cálculos" sheetId="1" r:id="rId2"/>
  </sheets>
  <definedNames>
    <definedName name="_xlnm.Print_Area" localSheetId="1">Cálculos!$A$1:$H$135</definedName>
    <definedName name="_xlnm.Print_Area" localSheetId="0">Horario!$A$1:$H$53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3" i="1" l="1"/>
  <c r="B111" i="1"/>
  <c r="H120" i="1"/>
  <c r="G120" i="1"/>
  <c r="F120" i="1"/>
  <c r="E120" i="1"/>
  <c r="D120" i="1"/>
  <c r="C120" i="1"/>
  <c r="B120" i="1"/>
  <c r="H119" i="1"/>
  <c r="G119" i="1"/>
  <c r="F119" i="1"/>
  <c r="E119" i="1"/>
  <c r="D119" i="1"/>
  <c r="C119" i="1"/>
  <c r="B119" i="1"/>
  <c r="H118" i="1"/>
  <c r="G118" i="1"/>
  <c r="F118" i="1"/>
  <c r="E118" i="1"/>
  <c r="D118" i="1"/>
  <c r="C118" i="1"/>
  <c r="B118" i="1"/>
  <c r="H117" i="1"/>
  <c r="G117" i="1"/>
  <c r="F117" i="1"/>
  <c r="E117" i="1"/>
  <c r="D117" i="1"/>
  <c r="C117" i="1"/>
  <c r="B117" i="1"/>
  <c r="H116" i="1"/>
  <c r="G116" i="1"/>
  <c r="F116" i="1"/>
  <c r="E116" i="1"/>
  <c r="D116" i="1"/>
  <c r="C116" i="1"/>
  <c r="B116" i="1"/>
  <c r="H115" i="1"/>
  <c r="G115" i="1"/>
  <c r="F115" i="1"/>
  <c r="E115" i="1"/>
  <c r="D115" i="1"/>
  <c r="C115" i="1"/>
  <c r="B115" i="1"/>
  <c r="H114" i="1"/>
  <c r="G114" i="1"/>
  <c r="F114" i="1"/>
  <c r="E114" i="1"/>
  <c r="D114" i="1"/>
  <c r="C114" i="1"/>
  <c r="B114" i="1"/>
  <c r="H113" i="1"/>
  <c r="G113" i="1"/>
  <c r="F113" i="1"/>
  <c r="E113" i="1"/>
  <c r="C113" i="1"/>
  <c r="B113" i="1"/>
  <c r="H112" i="1"/>
  <c r="G112" i="1"/>
  <c r="F112" i="1"/>
  <c r="E112" i="1"/>
  <c r="D112" i="1"/>
  <c r="C112" i="1"/>
  <c r="B112" i="1"/>
  <c r="H111" i="1"/>
  <c r="G111" i="1"/>
  <c r="F111" i="1"/>
  <c r="E111" i="1"/>
  <c r="D111" i="1"/>
  <c r="C111" i="1"/>
  <c r="C54" i="1"/>
  <c r="D54" i="1"/>
  <c r="E54" i="1"/>
  <c r="F54" i="1"/>
  <c r="G54" i="1"/>
  <c r="H54" i="1"/>
  <c r="C55" i="1"/>
  <c r="D55" i="1"/>
  <c r="E55" i="1"/>
  <c r="F55" i="1"/>
  <c r="G55" i="1"/>
  <c r="H55" i="1"/>
  <c r="C56" i="1"/>
  <c r="D56" i="1"/>
  <c r="E56" i="1"/>
  <c r="F56" i="1"/>
  <c r="G56" i="1"/>
  <c r="H56" i="1"/>
  <c r="C57" i="1"/>
  <c r="D57" i="1"/>
  <c r="E57" i="1"/>
  <c r="F57" i="1"/>
  <c r="G57" i="1"/>
  <c r="H57" i="1"/>
  <c r="C58" i="1"/>
  <c r="D58" i="1"/>
  <c r="E58" i="1"/>
  <c r="F58" i="1"/>
  <c r="G58" i="1"/>
  <c r="H58" i="1"/>
  <c r="C59" i="1"/>
  <c r="D59" i="1"/>
  <c r="E59" i="1"/>
  <c r="F59" i="1"/>
  <c r="G59" i="1"/>
  <c r="H59" i="1"/>
  <c r="C60" i="1"/>
  <c r="D60" i="1"/>
  <c r="E60" i="1"/>
  <c r="F60" i="1"/>
  <c r="G60" i="1"/>
  <c r="H60" i="1"/>
  <c r="C61" i="1"/>
  <c r="D61" i="1"/>
  <c r="E61" i="1"/>
  <c r="F61" i="1"/>
  <c r="G61" i="1"/>
  <c r="H61" i="1"/>
  <c r="C62" i="1"/>
  <c r="D62" i="1"/>
  <c r="E62" i="1"/>
  <c r="F62" i="1"/>
  <c r="G62" i="1"/>
  <c r="H62" i="1"/>
  <c r="C63" i="1"/>
  <c r="D63" i="1"/>
  <c r="E63" i="1"/>
  <c r="F63" i="1"/>
  <c r="G63" i="1"/>
  <c r="H63" i="1"/>
  <c r="B63" i="1"/>
  <c r="B62" i="1"/>
  <c r="B61" i="1"/>
  <c r="B60" i="1"/>
  <c r="B59" i="1"/>
  <c r="B58" i="1"/>
  <c r="B57" i="1"/>
  <c r="B56" i="1"/>
  <c r="B55" i="1"/>
  <c r="B54" i="1"/>
  <c r="D126" i="1" l="1"/>
  <c r="D133" i="1"/>
  <c r="D125" i="1"/>
  <c r="D128" i="1"/>
  <c r="D134" i="1"/>
  <c r="D127" i="1"/>
  <c r="D132" i="1"/>
  <c r="D131" i="1"/>
  <c r="D130" i="1"/>
  <c r="D129" i="1"/>
  <c r="D70" i="1"/>
  <c r="D68" i="1"/>
  <c r="D76" i="1"/>
  <c r="D74" i="1"/>
  <c r="D75" i="1"/>
  <c r="D71" i="1"/>
  <c r="D72" i="1"/>
  <c r="D69" i="1"/>
  <c r="D77" i="1"/>
  <c r="D73" i="1"/>
</calcChain>
</file>

<file path=xl/sharedStrings.xml><?xml version="1.0" encoding="utf-8"?>
<sst xmlns="http://schemas.openxmlformats.org/spreadsheetml/2006/main" count="223" uniqueCount="71">
  <si>
    <t>HORARIO</t>
  </si>
  <si>
    <t>Hora</t>
  </si>
  <si>
    <t>Lunes</t>
  </si>
  <si>
    <t>Martes</t>
  </si>
  <si>
    <t>Miércoles</t>
  </si>
  <si>
    <t>Jueves</t>
  </si>
  <si>
    <t>Viernes</t>
  </si>
  <si>
    <t>Sábado</t>
  </si>
  <si>
    <t>Domingo</t>
  </si>
  <si>
    <t>12:00-1:00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</si>
  <si>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</si>
  <si>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</si>
  <si>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</si>
  <si>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</si>
  <si>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</si>
  <si>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</si>
  <si>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</si>
  <si>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</si>
  <si>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</si>
  <si>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</si>
  <si>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</si>
  <si>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Ejemplo para organizar las actividades pendientes, el primer horario es el real y el segundo es para que lo ajustes y quede más equilibrado.</t>
  </si>
  <si>
    <t>REGISTRO DE ACTIVIDADES</t>
  </si>
  <si>
    <t>A continuación encontrarás una guía en la cual puedes llenar o ajustar los espacios verdes para conocer y programar tu tiempo</t>
  </si>
  <si>
    <t>A continuación encuentras una tabla donde vas a escribir las actividades que haces en la semana</t>
  </si>
  <si>
    <t>Nota: de momento ya están unas actividades, pero puedes reemplazarlas o completarlas con otras que tu hagas</t>
  </si>
  <si>
    <t>#</t>
  </si>
  <si>
    <t>Actividad</t>
  </si>
  <si>
    <t>Dormir</t>
  </si>
  <si>
    <t>Clases</t>
  </si>
  <si>
    <t>Alimentación</t>
  </si>
  <si>
    <t>Arreglarse</t>
  </si>
  <si>
    <t>Oficio</t>
  </si>
  <si>
    <t>Estudiar</t>
  </si>
  <si>
    <t>Actividad física</t>
  </si>
  <si>
    <t>Entretenimiento</t>
  </si>
  <si>
    <t>Socializar</t>
  </si>
  <si>
    <t>Transporte</t>
  </si>
  <si>
    <t>Ahora en tu horario completa las celdas con el número correspondiente a la actividad que haces a esa hora.</t>
  </si>
  <si>
    <t>Nota: el horario está lleno con un ejemplo reemplazalo con tu horario actual</t>
  </si>
  <si>
    <t>Pueden quedar espacios en blanco, esos servirán para imprevistos, pero no tantos porque no los aprovecharías</t>
  </si>
  <si>
    <t>Actual / Borrador</t>
  </si>
  <si>
    <t>Puedes ver cómo tienes actualmente distribuido tu tiempo a cada actividad cada día</t>
  </si>
  <si>
    <t>Lunes
Horas/actividad</t>
  </si>
  <si>
    <t>Martes
Horas/actividad</t>
  </si>
  <si>
    <t>Miercoles
Horas/actividad</t>
  </si>
  <si>
    <t>Jueves
Horas/actividad</t>
  </si>
  <si>
    <t>Viernes
Horas/actividad</t>
  </si>
  <si>
    <t>Sábado
Horas/actividad</t>
  </si>
  <si>
    <t>Domingo
Horas/actividad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</si>
  <si>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</si>
  <si>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</si>
  <si>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</si>
  <si>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</si>
  <si>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</si>
  <si>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</si>
  <si>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</si>
  <si>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</si>
  <si>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</si>
  <si>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</si>
  <si>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Ahora mira cuanto destinas en la semana a cada actividad</t>
  </si>
  <si>
    <t>Horas</t>
  </si>
  <si>
    <t>Deseable mínimo 40</t>
  </si>
  <si>
    <t>Depende de lo que hayas inscrito</t>
  </si>
  <si>
    <t>Todos los días desayunar, almorzar y comer sin saltarse comidas</t>
  </si>
  <si>
    <t>Por cada crédito se supone el doble de horas de estudio</t>
  </si>
  <si>
    <t>Deseable mínimo 5</t>
  </si>
  <si>
    <t>Pasatiempos / ocio</t>
  </si>
  <si>
    <t>Deseable mínimo 4</t>
  </si>
  <si>
    <t>Ya has visto cómo está tu horario, ahora intenta ajustarlo para que quede más equilibrado.</t>
  </si>
  <si>
    <t>Ajustado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</si>
</sst>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view="pageBreakPreview" zoomScaleNormal="100" zoomScaleSheetLayoutView="100" workbookViewId="0">
      <selection activeCell="A2" sqref="A2"/>
    </sheetView>
  </sheetViews>
  <sheetFormatPr baseColWidth="10" defaultColWidth="11.42578125" defaultRowHeight="15" x14ac:dyDescent="0.25"/>
  <cols>
    <col min="1" max="1" width="14" customWidth="1"/>
    <col min="10" max="10" width="13.7109375" customWidth="1"/>
  </cols>
  <sheetData>
    <row r="1" spans="1:8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x14ac:dyDescent="0.25">
      <c r="A2" s="24"/>
      <c r="B2" s="24"/>
      <c r="C2" s="24"/>
      <c r="D2" s="24"/>
      <c r="E2" s="24"/>
      <c r="F2" s="24"/>
      <c r="G2" s="24"/>
      <c r="H2" s="24"/>
    </row>
    <row r="3" spans="1:8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x14ac:dyDescent="0.25">
      <c r="A4" s="3" t="s">
        <v>9</v>
      </c>
      <c r="B4" s="19"/>
      <c r="C4" s="19"/>
      <c r="D4" s="19"/>
      <c r="E4" s="19"/>
      <c r="F4" s="19"/>
      <c r="G4" s="19"/>
      <c r="H4" s="19"/>
    </row>
    <row r="5" spans="1:8" x14ac:dyDescent="0.25">
      <c r="A5" s="3" t="s">
        <v>10</v>
      </c>
      <c r="B5" s="19"/>
      <c r="C5" s="19"/>
      <c r="D5" s="19"/>
      <c r="E5" s="19"/>
      <c r="F5" s="19"/>
      <c r="G5" s="19"/>
      <c r="H5" s="19"/>
    </row>
    <row r="6" spans="1:8" x14ac:dyDescent="0.25">
      <c r="A6" s="3" t="s">
        <v>11</v>
      </c>
      <c r="B6" s="19"/>
      <c r="C6" s="19"/>
      <c r="D6" s="19"/>
      <c r="E6" s="19"/>
      <c r="F6" s="19"/>
      <c r="G6" s="19"/>
      <c r="H6" s="19"/>
    </row>
    <row r="7" spans="1:8" x14ac:dyDescent="0.25">
      <c r="A7" s="3" t="s">
        <v>12</v>
      </c>
      <c r="B7" s="19"/>
      <c r="C7" s="19"/>
      <c r="D7" s="19"/>
      <c r="E7" s="19"/>
      <c r="F7" s="19"/>
      <c r="G7" s="19"/>
      <c r="H7" s="19"/>
    </row>
    <row r="8" spans="1:8" x14ac:dyDescent="0.25">
      <c r="A8" s="3" t="s">
        <v>13</v>
      </c>
      <c r="B8" s="19"/>
      <c r="C8" s="19"/>
      <c r="D8" s="19"/>
      <c r="E8" s="19"/>
      <c r="F8" s="19"/>
      <c r="G8" s="19"/>
      <c r="H8" s="19"/>
    </row>
    <row r="9" spans="1:8" x14ac:dyDescent="0.25">
      <c r="A9" s="3" t="s">
        <v>14</v>
      </c>
      <c r="B9" s="19"/>
      <c r="C9" s="19"/>
      <c r="D9" s="19"/>
      <c r="E9" s="19"/>
      <c r="F9" s="19"/>
      <c r="G9" s="19"/>
      <c r="H9" s="19"/>
    </row>
    <row r="10" spans="1:8" x14ac:dyDescent="0.25">
      <c r="A10" s="3" t="s">
        <v>15</v>
      </c>
      <c r="B10" s="19"/>
      <c r="C10" s="19"/>
      <c r="D10" s="19"/>
      <c r="E10" s="19"/>
      <c r="F10" s="19"/>
      <c r="G10" s="19"/>
      <c r="H10" s="19"/>
    </row>
    <row r="11" spans="1:8" x14ac:dyDescent="0.25">
      <c r="A11" s="3" t="s">
        <v>16</v>
      </c>
      <c r="B11" s="19"/>
      <c r="C11" s="19"/>
      <c r="D11" s="19"/>
      <c r="E11" s="19"/>
      <c r="F11" s="19"/>
      <c r="G11" s="19"/>
      <c r="H11" s="19"/>
    </row>
    <row r="12" spans="1:8" x14ac:dyDescent="0.25">
      <c r="A12" s="3" t="s">
        <v>17</v>
      </c>
      <c r="B12" s="19"/>
      <c r="C12" s="19"/>
      <c r="D12" s="19"/>
      <c r="E12" s="19"/>
      <c r="F12" s="19"/>
      <c r="G12" s="19"/>
      <c r="H12" s="19"/>
    </row>
    <row r="13" spans="1:8" x14ac:dyDescent="0.25">
      <c r="A13" s="3" t="s">
        <v>18</v>
      </c>
      <c r="B13" s="19"/>
      <c r="C13" s="19"/>
      <c r="D13" s="19"/>
      <c r="E13" s="19"/>
      <c r="F13" s="19"/>
      <c r="G13" s="19"/>
      <c r="H13" s="19"/>
    </row>
    <row r="14" spans="1:8" x14ac:dyDescent="0.25">
      <c r="A14" s="3" t="s">
        <v>19</v>
      </c>
      <c r="B14" s="19"/>
      <c r="C14" s="19"/>
      <c r="D14" s="19"/>
      <c r="E14" s="19"/>
      <c r="F14" s="19"/>
      <c r="G14" s="19"/>
      <c r="H14" s="19"/>
    </row>
    <row r="15" spans="1:8" x14ac:dyDescent="0.25">
      <c r="A15" s="3" t="s">
        <v>20</v>
      </c>
      <c r="B15" s="19"/>
      <c r="C15" s="19"/>
      <c r="D15" s="19"/>
      <c r="E15" s="19"/>
      <c r="F15" s="19"/>
      <c r="G15" s="19"/>
      <c r="H15" s="19"/>
    </row>
    <row r="16" spans="1:8" x14ac:dyDescent="0.25">
      <c r="A16" s="3" t="s">
        <v>9</v>
      </c>
      <c r="B16" s="19"/>
      <c r="C16" s="19"/>
      <c r="D16" s="19"/>
      <c r="E16" s="19"/>
      <c r="F16" s="19"/>
      <c r="G16" s="19"/>
      <c r="H16" s="19"/>
    </row>
    <row r="17" spans="1:8" x14ac:dyDescent="0.25">
      <c r="A17" s="3" t="s">
        <v>10</v>
      </c>
      <c r="B17" s="19"/>
      <c r="C17" s="19"/>
      <c r="D17" s="19"/>
      <c r="E17" s="19"/>
      <c r="F17" s="19"/>
      <c r="G17" s="19"/>
      <c r="H17" s="19"/>
    </row>
    <row r="18" spans="1:8" x14ac:dyDescent="0.25">
      <c r="A18" s="3" t="s">
        <v>11</v>
      </c>
      <c r="B18" s="19"/>
      <c r="C18" s="19"/>
      <c r="D18" s="19"/>
      <c r="E18" s="19"/>
      <c r="F18" s="19"/>
      <c r="G18" s="19"/>
      <c r="H18" s="19"/>
    </row>
    <row r="19" spans="1:8" x14ac:dyDescent="0.25">
      <c r="A19" s="3" t="s">
        <v>12</v>
      </c>
      <c r="B19" s="19"/>
      <c r="C19" s="19"/>
      <c r="D19" s="19"/>
      <c r="E19" s="19"/>
      <c r="F19" s="19"/>
      <c r="G19" s="19"/>
      <c r="H19" s="19"/>
    </row>
    <row r="20" spans="1:8" x14ac:dyDescent="0.25">
      <c r="A20" s="3" t="s">
        <v>13</v>
      </c>
      <c r="B20" s="19"/>
      <c r="C20" s="19"/>
      <c r="D20" s="19"/>
      <c r="E20" s="19"/>
      <c r="F20" s="19"/>
      <c r="G20" s="19"/>
      <c r="H20" s="19"/>
    </row>
    <row r="21" spans="1:8" x14ac:dyDescent="0.25">
      <c r="A21" s="3" t="s">
        <v>14</v>
      </c>
      <c r="B21" s="19"/>
      <c r="C21" s="19"/>
      <c r="D21" s="19"/>
      <c r="E21" s="19"/>
      <c r="F21" s="19"/>
      <c r="G21" s="19"/>
      <c r="H21" s="19"/>
    </row>
    <row r="22" spans="1:8" x14ac:dyDescent="0.25">
      <c r="A22" s="3" t="s">
        <v>15</v>
      </c>
      <c r="B22" s="19"/>
      <c r="C22" s="19"/>
      <c r="D22" s="19"/>
      <c r="E22" s="19"/>
      <c r="F22" s="19"/>
      <c r="G22" s="19"/>
      <c r="H22" s="19"/>
    </row>
    <row r="23" spans="1:8" x14ac:dyDescent="0.25">
      <c r="A23" s="3" t="s">
        <v>16</v>
      </c>
      <c r="B23" s="19"/>
      <c r="C23" s="19"/>
      <c r="D23" s="19"/>
      <c r="E23" s="19"/>
      <c r="F23" s="19"/>
      <c r="G23" s="19"/>
      <c r="H23" s="19"/>
    </row>
    <row r="24" spans="1:8" x14ac:dyDescent="0.25">
      <c r="A24" s="3" t="s">
        <v>17</v>
      </c>
      <c r="B24" s="19"/>
      <c r="C24" s="19"/>
      <c r="D24" s="19"/>
      <c r="E24" s="19"/>
      <c r="F24" s="19"/>
      <c r="G24" s="19"/>
      <c r="H24" s="19"/>
    </row>
    <row r="25" spans="1:8" x14ac:dyDescent="0.25">
      <c r="A25" s="3" t="s">
        <v>18</v>
      </c>
      <c r="B25" s="19"/>
      <c r="C25" s="19"/>
      <c r="D25" s="19"/>
      <c r="E25" s="19"/>
      <c r="F25" s="19"/>
      <c r="G25" s="19"/>
      <c r="H25" s="19"/>
    </row>
    <row r="26" spans="1:8" x14ac:dyDescent="0.25">
      <c r="A26" s="3" t="s">
        <v>19</v>
      </c>
      <c r="B26" s="19"/>
      <c r="C26" s="19"/>
      <c r="D26" s="19"/>
      <c r="E26" s="19"/>
      <c r="F26" s="19"/>
      <c r="G26" s="19"/>
      <c r="H26" s="19"/>
    </row>
    <row r="27" spans="1:8" x14ac:dyDescent="0.25">
      <c r="A27" s="3" t="s">
        <v>20</v>
      </c>
      <c r="B27" s="19"/>
      <c r="C27" s="19"/>
      <c r="D27" s="19"/>
      <c r="E27" s="19"/>
      <c r="F27" s="19"/>
      <c r="G27" s="19"/>
      <c r="H27" s="19"/>
    </row>
    <row r="28" spans="1:8" x14ac:dyDescent="0.25">
      <c r="A28" s="8"/>
      <c r="B28" s="7"/>
      <c r="C28" s="7"/>
      <c r="D28" s="7"/>
      <c r="E28" s="7"/>
      <c r="F28" s="7"/>
      <c r="G28" s="7"/>
      <c r="H28" s="7"/>
    </row>
    <row r="29" spans="1:8" x14ac:dyDescent="0.25">
      <c r="A29" s="2" t="s">
        <v>1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</row>
    <row r="30" spans="1:8" x14ac:dyDescent="0.25">
      <c r="A30" s="3" t="s">
        <v>9</v>
      </c>
      <c r="B30" s="19"/>
      <c r="C30" s="19"/>
      <c r="D30" s="19"/>
      <c r="E30" s="19"/>
      <c r="F30" s="19"/>
      <c r="G30" s="19"/>
      <c r="H30" s="19"/>
    </row>
    <row r="31" spans="1:8" x14ac:dyDescent="0.25">
      <c r="A31" s="3" t="s">
        <v>10</v>
      </c>
      <c r="B31" s="19"/>
      <c r="C31" s="19"/>
      <c r="D31" s="19"/>
      <c r="E31" s="19"/>
      <c r="F31" s="19"/>
      <c r="G31" s="19"/>
      <c r="H31" s="19"/>
    </row>
    <row r="32" spans="1:8" x14ac:dyDescent="0.25">
      <c r="A32" s="3" t="s">
        <v>11</v>
      </c>
      <c r="B32" s="19"/>
      <c r="C32" s="19"/>
      <c r="D32" s="19"/>
      <c r="E32" s="19"/>
      <c r="F32" s="19"/>
      <c r="G32" s="19"/>
      <c r="H32" s="19"/>
    </row>
    <row r="33" spans="1:8" x14ac:dyDescent="0.25">
      <c r="A33" s="3" t="s">
        <v>12</v>
      </c>
      <c r="B33" s="19"/>
      <c r="C33" s="19"/>
      <c r="D33" s="19"/>
      <c r="E33" s="19"/>
      <c r="F33" s="19"/>
      <c r="G33" s="19"/>
      <c r="H33" s="19"/>
    </row>
    <row r="34" spans="1:8" x14ac:dyDescent="0.25">
      <c r="A34" s="3" t="s">
        <v>13</v>
      </c>
      <c r="B34" s="19"/>
      <c r="C34" s="19"/>
      <c r="D34" s="19"/>
      <c r="E34" s="19"/>
      <c r="F34" s="19"/>
      <c r="G34" s="19"/>
      <c r="H34" s="19"/>
    </row>
    <row r="35" spans="1:8" x14ac:dyDescent="0.25">
      <c r="A35" s="3" t="s">
        <v>14</v>
      </c>
      <c r="B35" s="19"/>
      <c r="C35" s="19"/>
      <c r="D35" s="19"/>
      <c r="E35" s="19"/>
      <c r="F35" s="19"/>
      <c r="G35" s="19"/>
      <c r="H35" s="19"/>
    </row>
    <row r="36" spans="1:8" x14ac:dyDescent="0.25">
      <c r="A36" s="3" t="s">
        <v>15</v>
      </c>
      <c r="B36" s="19"/>
      <c r="C36" s="19"/>
      <c r="D36" s="19"/>
      <c r="E36" s="19"/>
      <c r="F36" s="19"/>
      <c r="G36" s="19"/>
      <c r="H36" s="19"/>
    </row>
    <row r="37" spans="1:8" x14ac:dyDescent="0.25">
      <c r="A37" s="3" t="s">
        <v>16</v>
      </c>
      <c r="B37" s="19"/>
      <c r="C37" s="19"/>
      <c r="D37" s="19"/>
      <c r="E37" s="19"/>
      <c r="F37" s="19"/>
      <c r="G37" s="19"/>
      <c r="H37" s="19"/>
    </row>
    <row r="38" spans="1:8" x14ac:dyDescent="0.25">
      <c r="A38" s="3" t="s">
        <v>17</v>
      </c>
      <c r="B38" s="19"/>
      <c r="C38" s="19"/>
      <c r="D38" s="19"/>
      <c r="E38" s="19"/>
      <c r="F38" s="19"/>
      <c r="G38" s="19"/>
      <c r="H38" s="19"/>
    </row>
    <row r="39" spans="1:8" x14ac:dyDescent="0.25">
      <c r="A39" s="3" t="s">
        <v>18</v>
      </c>
      <c r="B39" s="19"/>
      <c r="C39" s="19"/>
      <c r="D39" s="19"/>
      <c r="E39" s="19"/>
      <c r="F39" s="19"/>
      <c r="G39" s="19"/>
      <c r="H39" s="19"/>
    </row>
    <row r="40" spans="1:8" x14ac:dyDescent="0.25">
      <c r="A40" s="3" t="s">
        <v>19</v>
      </c>
      <c r="B40" s="19"/>
      <c r="C40" s="19"/>
      <c r="D40" s="19"/>
      <c r="E40" s="19"/>
      <c r="F40" s="19"/>
      <c r="G40" s="19"/>
      <c r="H40" s="19"/>
    </row>
    <row r="41" spans="1:8" x14ac:dyDescent="0.25">
      <c r="A41" s="3" t="s">
        <v>20</v>
      </c>
      <c r="B41" s="19"/>
      <c r="C41" s="19"/>
      <c r="D41" s="19"/>
      <c r="E41" s="19"/>
      <c r="F41" s="19"/>
      <c r="G41" s="19"/>
      <c r="H41" s="19"/>
    </row>
    <row r="42" spans="1:8" x14ac:dyDescent="0.25">
      <c r="A42" s="3" t="s">
        <v>9</v>
      </c>
      <c r="B42" s="19"/>
      <c r="C42" s="19"/>
      <c r="D42" s="19"/>
      <c r="E42" s="19"/>
      <c r="F42" s="19"/>
      <c r="G42" s="19"/>
      <c r="H42" s="19"/>
    </row>
    <row r="43" spans="1:8" x14ac:dyDescent="0.25">
      <c r="A43" s="3" t="s">
        <v>10</v>
      </c>
      <c r="B43" s="19"/>
      <c r="C43" s="19"/>
      <c r="D43" s="19"/>
      <c r="E43" s="19"/>
      <c r="F43" s="19"/>
      <c r="G43" s="19"/>
      <c r="H43" s="19"/>
    </row>
    <row r="44" spans="1:8" x14ac:dyDescent="0.25">
      <c r="A44" s="3" t="s">
        <v>11</v>
      </c>
      <c r="B44" s="19"/>
      <c r="C44" s="19"/>
      <c r="D44" s="19"/>
      <c r="E44" s="19"/>
      <c r="F44" s="19"/>
      <c r="G44" s="19"/>
      <c r="H44" s="19"/>
    </row>
    <row r="45" spans="1:8" x14ac:dyDescent="0.25">
      <c r="A45" s="3" t="s">
        <v>12</v>
      </c>
      <c r="B45" s="19"/>
      <c r="C45" s="19"/>
      <c r="D45" s="19"/>
      <c r="E45" s="19"/>
      <c r="F45" s="19"/>
      <c r="G45" s="19"/>
      <c r="H45" s="19"/>
    </row>
    <row r="46" spans="1:8" x14ac:dyDescent="0.25">
      <c r="A46" s="3" t="s">
        <v>13</v>
      </c>
      <c r="B46" s="19"/>
      <c r="C46" s="19"/>
      <c r="D46" s="19"/>
      <c r="E46" s="19"/>
      <c r="F46" s="19"/>
      <c r="G46" s="19"/>
      <c r="H46" s="19"/>
    </row>
    <row r="47" spans="1:8" x14ac:dyDescent="0.25">
      <c r="A47" s="3" t="s">
        <v>14</v>
      </c>
      <c r="B47" s="19"/>
      <c r="C47" s="19"/>
      <c r="D47" s="19"/>
      <c r="E47" s="19"/>
      <c r="F47" s="19"/>
      <c r="G47" s="19"/>
      <c r="H47" s="19"/>
    </row>
    <row r="48" spans="1:8" x14ac:dyDescent="0.25">
      <c r="A48" s="3" t="s">
        <v>15</v>
      </c>
      <c r="B48" s="19"/>
      <c r="C48" s="19"/>
      <c r="D48" s="19"/>
      <c r="E48" s="19"/>
      <c r="F48" s="19"/>
      <c r="G48" s="19"/>
      <c r="H48" s="19"/>
    </row>
    <row r="49" spans="1:8" x14ac:dyDescent="0.25">
      <c r="A49" s="3" t="s">
        <v>16</v>
      </c>
      <c r="B49" s="19"/>
      <c r="C49" s="19"/>
      <c r="D49" s="19"/>
      <c r="E49" s="19"/>
      <c r="F49" s="19"/>
      <c r="G49" s="19"/>
      <c r="H49" s="19"/>
    </row>
    <row r="50" spans="1:8" x14ac:dyDescent="0.25">
      <c r="A50" s="3" t="s">
        <v>17</v>
      </c>
      <c r="B50" s="19"/>
      <c r="C50" s="19"/>
      <c r="D50" s="19"/>
      <c r="E50" s="19"/>
      <c r="F50" s="19"/>
      <c r="G50" s="19"/>
      <c r="H50" s="19"/>
    </row>
    <row r="51" spans="1:8" x14ac:dyDescent="0.25">
      <c r="A51" s="3" t="s">
        <v>18</v>
      </c>
      <c r="B51" s="19"/>
      <c r="C51" s="19"/>
      <c r="D51" s="19"/>
      <c r="E51" s="19"/>
      <c r="F51" s="19"/>
      <c r="G51" s="19"/>
      <c r="H51" s="19"/>
    </row>
    <row r="52" spans="1:8" x14ac:dyDescent="0.25">
      <c r="A52" s="3" t="s">
        <v>19</v>
      </c>
      <c r="B52" s="19"/>
      <c r="C52" s="19"/>
      <c r="D52" s="19"/>
      <c r="E52" s="19"/>
      <c r="F52" s="19"/>
      <c r="G52" s="19"/>
      <c r="H52" s="19"/>
    </row>
    <row r="53" spans="1:8" x14ac:dyDescent="0.25">
      <c r="A53" s="3" t="s">
        <v>20</v>
      </c>
      <c r="B53" s="19"/>
      <c r="C53" s="19"/>
      <c r="D53" s="19"/>
      <c r="E53" s="19"/>
      <c r="F53" s="19"/>
      <c r="G53" s="19"/>
      <c r="H53" s="19"/>
    </row>
    <row r="55" spans="1:8" x14ac:dyDescent="0.25">
      <c r="A55" t="s">
        <v>21</v>
      </c>
    </row>
  </sheetData>
  <mergeCells count="1">
    <mergeCell ref="A1:H1"/>
  </mergeCells>
  <printOptions horizontalCentered="1" verticalCentered="1"/>
  <pageMargins left="0.39370078740157483" right="0.39370078740157483" top="0.39370078740157483" bottom="0.39370078740157483" header="0" footer="0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4"/>
  <sheetViews>
    <sheetView view="pageBreakPreview" zoomScaleNormal="100" zoomScaleSheetLayoutView="100" workbookViewId="0">
      <selection activeCell="E47" sqref="E47"/>
    </sheetView>
  </sheetViews>
  <sheetFormatPr baseColWidth="10" defaultColWidth="11.42578125" defaultRowHeight="15" x14ac:dyDescent="0.25"/>
  <cols>
    <col min="1" max="1" width="14" customWidth="1"/>
    <col min="10" max="10" width="13.7109375" customWidth="1"/>
  </cols>
  <sheetData>
    <row r="1" spans="1:8" x14ac:dyDescent="0.25">
      <c r="A1" s="26" t="s">
        <v>22</v>
      </c>
      <c r="B1" s="26"/>
      <c r="C1" s="26"/>
      <c r="D1" s="26"/>
      <c r="E1" s="26"/>
      <c r="F1" s="26"/>
      <c r="G1" s="26"/>
      <c r="H1" s="26"/>
    </row>
    <row r="2" spans="1:8" x14ac:dyDescent="0.25">
      <c r="A2" s="24"/>
      <c r="B2" s="24"/>
      <c r="C2" s="24"/>
      <c r="D2" s="24"/>
      <c r="E2" s="24"/>
      <c r="F2" s="24"/>
      <c r="G2" s="24"/>
      <c r="H2" s="24"/>
    </row>
    <row r="3" spans="1:8" x14ac:dyDescent="0.25">
      <c r="A3" s="14" t="s">
        <v>23</v>
      </c>
      <c r="B3" s="24"/>
      <c r="C3" s="24"/>
      <c r="D3" s="24"/>
      <c r="E3" s="24"/>
      <c r="F3" s="24"/>
      <c r="G3" s="24"/>
      <c r="H3" s="24"/>
    </row>
    <row r="4" spans="1:8" x14ac:dyDescent="0.25">
      <c r="A4" s="24"/>
      <c r="B4" s="24"/>
      <c r="C4" s="24"/>
      <c r="D4" s="24"/>
      <c r="E4" s="24"/>
      <c r="F4" s="24"/>
      <c r="G4" s="24"/>
      <c r="H4" s="24"/>
    </row>
    <row r="5" spans="1:8" x14ac:dyDescent="0.25">
      <c r="A5" s="14" t="s">
        <v>24</v>
      </c>
      <c r="B5" s="24"/>
      <c r="C5" s="24"/>
      <c r="D5" s="24"/>
      <c r="E5" s="24"/>
      <c r="F5" s="24"/>
      <c r="G5" s="24"/>
      <c r="H5" s="24"/>
    </row>
    <row r="6" spans="1:8" x14ac:dyDescent="0.25">
      <c r="A6" s="14" t="s">
        <v>25</v>
      </c>
      <c r="B6" s="24"/>
      <c r="C6" s="24"/>
      <c r="D6" s="24"/>
      <c r="E6" s="24"/>
      <c r="F6" s="24"/>
      <c r="G6" s="24"/>
      <c r="H6" s="24"/>
    </row>
    <row r="7" spans="1:8" x14ac:dyDescent="0.25">
      <c r="A7" s="24"/>
      <c r="B7" s="24"/>
      <c r="C7" s="24"/>
      <c r="D7" s="24"/>
      <c r="E7" s="24"/>
      <c r="F7" s="24"/>
      <c r="G7" s="24"/>
      <c r="H7" s="24"/>
    </row>
    <row r="8" spans="1:8" x14ac:dyDescent="0.25">
      <c r="A8" s="25" t="s">
        <v>26</v>
      </c>
      <c r="B8" s="28" t="s">
        <v>27</v>
      </c>
      <c r="C8" s="28"/>
      <c r="D8" s="24"/>
      <c r="E8" s="24"/>
      <c r="F8" s="24"/>
      <c r="G8" s="24"/>
      <c r="H8" s="24"/>
    </row>
    <row r="9" spans="1:8" x14ac:dyDescent="0.25">
      <c r="A9" s="11">
        <v>1</v>
      </c>
      <c r="B9" s="29" t="s">
        <v>28</v>
      </c>
      <c r="C9" s="29"/>
      <c r="D9" s="24"/>
      <c r="E9" s="24"/>
      <c r="F9" s="24"/>
      <c r="G9" s="24"/>
      <c r="H9" s="24"/>
    </row>
    <row r="10" spans="1:8" x14ac:dyDescent="0.25">
      <c r="A10" s="11">
        <v>2</v>
      </c>
      <c r="B10" s="29" t="s">
        <v>29</v>
      </c>
      <c r="C10" s="29"/>
      <c r="D10" s="24"/>
      <c r="E10" s="24"/>
      <c r="F10" s="24"/>
      <c r="G10" s="24"/>
      <c r="H10" s="24"/>
    </row>
    <row r="11" spans="1:8" x14ac:dyDescent="0.25">
      <c r="A11" s="11">
        <v>3</v>
      </c>
      <c r="B11" s="29" t="s">
        <v>30</v>
      </c>
      <c r="C11" s="29"/>
      <c r="D11" s="24"/>
      <c r="E11" s="24"/>
      <c r="F11" s="24"/>
      <c r="G11" s="24"/>
      <c r="H11" s="24"/>
    </row>
    <row r="12" spans="1:8" x14ac:dyDescent="0.25">
      <c r="A12" s="11">
        <v>4</v>
      </c>
      <c r="B12" s="29" t="s">
        <v>31</v>
      </c>
      <c r="C12" s="29"/>
      <c r="D12" s="24"/>
      <c r="E12" s="24"/>
      <c r="F12" s="24"/>
      <c r="G12" s="24"/>
      <c r="H12" s="24"/>
    </row>
    <row r="13" spans="1:8" x14ac:dyDescent="0.25">
      <c r="A13" s="11">
        <v>5</v>
      </c>
      <c r="B13" s="29" t="s">
        <v>32</v>
      </c>
      <c r="C13" s="29"/>
      <c r="D13" s="24"/>
      <c r="E13" s="24"/>
      <c r="F13" s="24"/>
      <c r="G13" s="24"/>
      <c r="H13" s="24"/>
    </row>
    <row r="14" spans="1:8" x14ac:dyDescent="0.25">
      <c r="A14" s="11">
        <v>6</v>
      </c>
      <c r="B14" s="29" t="s">
        <v>33</v>
      </c>
      <c r="C14" s="29"/>
      <c r="D14" s="24"/>
      <c r="E14" s="24"/>
      <c r="F14" s="24"/>
      <c r="G14" s="24"/>
      <c r="H14" s="24"/>
    </row>
    <row r="15" spans="1:8" x14ac:dyDescent="0.25">
      <c r="A15" s="11">
        <v>7</v>
      </c>
      <c r="B15" s="29" t="s">
        <v>34</v>
      </c>
      <c r="C15" s="29"/>
      <c r="D15" s="24"/>
      <c r="E15" s="24"/>
      <c r="F15" s="24"/>
      <c r="G15" s="24"/>
      <c r="H15" s="24"/>
    </row>
    <row r="16" spans="1:8" x14ac:dyDescent="0.25">
      <c r="A16" s="11">
        <v>8</v>
      </c>
      <c r="B16" s="29" t="s">
        <v>35</v>
      </c>
      <c r="C16" s="29"/>
      <c r="D16" s="24"/>
      <c r="E16" s="24"/>
      <c r="F16" s="24"/>
      <c r="G16" s="24"/>
      <c r="H16" s="24"/>
    </row>
    <row r="17" spans="1:8" x14ac:dyDescent="0.25">
      <c r="A17" s="11">
        <v>9</v>
      </c>
      <c r="B17" s="20" t="s">
        <v>36</v>
      </c>
      <c r="C17" s="21"/>
      <c r="D17" s="24"/>
      <c r="E17" s="24"/>
      <c r="F17" s="24"/>
      <c r="G17" s="24"/>
      <c r="H17" s="24"/>
    </row>
    <row r="18" spans="1:8" x14ac:dyDescent="0.25">
      <c r="A18" s="11">
        <v>10</v>
      </c>
      <c r="B18" s="29" t="s">
        <v>37</v>
      </c>
      <c r="C18" s="29"/>
      <c r="D18" s="24"/>
      <c r="E18" s="24"/>
      <c r="F18" s="24"/>
      <c r="G18" s="24"/>
      <c r="H18" s="24"/>
    </row>
    <row r="19" spans="1:8" x14ac:dyDescent="0.25">
      <c r="A19" s="9"/>
      <c r="B19" s="13"/>
      <c r="C19" s="13"/>
      <c r="D19" s="24"/>
      <c r="E19" s="24"/>
      <c r="F19" s="24"/>
      <c r="G19" s="24"/>
      <c r="H19" s="24"/>
    </row>
    <row r="20" spans="1:8" x14ac:dyDescent="0.25">
      <c r="A20" s="15" t="s">
        <v>38</v>
      </c>
      <c r="B20" s="13"/>
      <c r="C20" s="13"/>
      <c r="D20" s="24"/>
      <c r="E20" s="24"/>
      <c r="F20" s="24"/>
      <c r="G20" s="24"/>
      <c r="H20" s="24"/>
    </row>
    <row r="21" spans="1:8" x14ac:dyDescent="0.25">
      <c r="A21" s="15" t="s">
        <v>39</v>
      </c>
      <c r="B21" s="13"/>
      <c r="C21" s="13"/>
      <c r="D21" s="24"/>
      <c r="E21" s="24"/>
      <c r="F21" s="24"/>
      <c r="G21" s="24"/>
      <c r="H21" s="24"/>
    </row>
    <row r="22" spans="1:8" x14ac:dyDescent="0.25">
      <c r="A22" s="15" t="s">
        <v>40</v>
      </c>
      <c r="B22" s="13"/>
      <c r="C22" s="13"/>
      <c r="D22" s="24"/>
      <c r="E22" s="24"/>
      <c r="F22" s="24"/>
      <c r="G22" s="24"/>
      <c r="H22" s="24"/>
    </row>
    <row r="23" spans="1:8" x14ac:dyDescent="0.25">
      <c r="A23" s="9"/>
      <c r="B23" s="13"/>
      <c r="C23" s="13"/>
      <c r="D23" s="24"/>
      <c r="E23" s="24"/>
      <c r="F23" s="24"/>
      <c r="G23" s="24"/>
      <c r="H23" s="24"/>
    </row>
    <row r="24" spans="1:8" x14ac:dyDescent="0.25">
      <c r="A24" s="5" t="s">
        <v>41</v>
      </c>
      <c r="B24" s="1"/>
      <c r="C24" s="1"/>
      <c r="D24" s="1"/>
      <c r="E24" s="1"/>
      <c r="F24" s="1"/>
      <c r="G24" s="1"/>
      <c r="H24" s="1"/>
    </row>
    <row r="25" spans="1:8" x14ac:dyDescent="0.25">
      <c r="A25" s="2" t="s">
        <v>1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</row>
    <row r="26" spans="1:8" x14ac:dyDescent="0.25">
      <c r="A26" s="3" t="s">
        <v>9</v>
      </c>
      <c r="B26" s="19">
        <v>1</v>
      </c>
      <c r="C26" s="19">
        <v>1</v>
      </c>
      <c r="D26" s="19">
        <v>1</v>
      </c>
      <c r="E26" s="19">
        <v>1</v>
      </c>
      <c r="F26" s="19">
        <v>1</v>
      </c>
      <c r="G26" s="19">
        <v>1</v>
      </c>
      <c r="H26" s="19">
        <v>1</v>
      </c>
    </row>
    <row r="27" spans="1:8" x14ac:dyDescent="0.25">
      <c r="A27" s="3" t="s">
        <v>10</v>
      </c>
      <c r="B27" s="19">
        <v>1</v>
      </c>
      <c r="C27" s="19">
        <v>1</v>
      </c>
      <c r="D27" s="19">
        <v>1</v>
      </c>
      <c r="E27" s="19">
        <v>1</v>
      </c>
      <c r="F27" s="19">
        <v>1</v>
      </c>
      <c r="G27" s="19">
        <v>1</v>
      </c>
      <c r="H27" s="19">
        <v>1</v>
      </c>
    </row>
    <row r="28" spans="1:8" x14ac:dyDescent="0.25">
      <c r="A28" s="3" t="s">
        <v>11</v>
      </c>
      <c r="B28" s="19">
        <v>1</v>
      </c>
      <c r="C28" s="19">
        <v>1</v>
      </c>
      <c r="D28" s="19">
        <v>1</v>
      </c>
      <c r="E28" s="19">
        <v>1</v>
      </c>
      <c r="F28" s="19">
        <v>1</v>
      </c>
      <c r="G28" s="19">
        <v>1</v>
      </c>
      <c r="H28" s="19">
        <v>1</v>
      </c>
    </row>
    <row r="29" spans="1:8" x14ac:dyDescent="0.25">
      <c r="A29" s="3" t="s">
        <v>12</v>
      </c>
      <c r="B29" s="19">
        <v>1</v>
      </c>
      <c r="C29" s="19">
        <v>1</v>
      </c>
      <c r="D29" s="19">
        <v>1</v>
      </c>
      <c r="E29" s="19">
        <v>1</v>
      </c>
      <c r="F29" s="19">
        <v>1</v>
      </c>
      <c r="G29" s="19">
        <v>1</v>
      </c>
      <c r="H29" s="19">
        <v>1</v>
      </c>
    </row>
    <row r="30" spans="1:8" x14ac:dyDescent="0.25">
      <c r="A30" s="3" t="s">
        <v>13</v>
      </c>
      <c r="B30" s="19">
        <v>1</v>
      </c>
      <c r="C30" s="19">
        <v>1</v>
      </c>
      <c r="D30" s="19">
        <v>1</v>
      </c>
      <c r="E30" s="19">
        <v>1</v>
      </c>
      <c r="F30" s="19">
        <v>1</v>
      </c>
      <c r="G30" s="19">
        <v>1</v>
      </c>
      <c r="H30" s="19">
        <v>1</v>
      </c>
    </row>
    <row r="31" spans="1:8" x14ac:dyDescent="0.25">
      <c r="A31" s="3" t="s">
        <v>14</v>
      </c>
      <c r="B31" s="19">
        <v>1</v>
      </c>
      <c r="C31" s="19">
        <v>1</v>
      </c>
      <c r="D31" s="19">
        <v>1</v>
      </c>
      <c r="E31" s="19">
        <v>1</v>
      </c>
      <c r="F31" s="19">
        <v>1</v>
      </c>
      <c r="G31" s="19">
        <v>1</v>
      </c>
      <c r="H31" s="19">
        <v>1</v>
      </c>
    </row>
    <row r="32" spans="1:8" x14ac:dyDescent="0.25">
      <c r="A32" s="3" t="s">
        <v>15</v>
      </c>
      <c r="B32" s="19">
        <v>4</v>
      </c>
      <c r="C32" s="19">
        <v>4</v>
      </c>
      <c r="D32" s="19">
        <v>4</v>
      </c>
      <c r="E32" s="19">
        <v>4</v>
      </c>
      <c r="F32" s="19">
        <v>4</v>
      </c>
      <c r="G32" s="19">
        <v>1</v>
      </c>
      <c r="H32" s="19">
        <v>1</v>
      </c>
    </row>
    <row r="33" spans="1:8" x14ac:dyDescent="0.25">
      <c r="A33" s="3" t="s">
        <v>16</v>
      </c>
      <c r="B33" s="19">
        <v>2</v>
      </c>
      <c r="C33" s="19">
        <v>5</v>
      </c>
      <c r="D33" s="19">
        <v>5</v>
      </c>
      <c r="E33" s="19">
        <v>5</v>
      </c>
      <c r="F33" s="19">
        <v>2</v>
      </c>
      <c r="G33" s="19">
        <v>1</v>
      </c>
      <c r="H33" s="19">
        <v>1</v>
      </c>
    </row>
    <row r="34" spans="1:8" x14ac:dyDescent="0.25">
      <c r="A34" s="3" t="s">
        <v>17</v>
      </c>
      <c r="B34" s="19">
        <v>2</v>
      </c>
      <c r="C34" s="19">
        <v>7</v>
      </c>
      <c r="D34" s="19">
        <v>7</v>
      </c>
      <c r="E34" s="19">
        <v>7</v>
      </c>
      <c r="F34" s="19">
        <v>2</v>
      </c>
      <c r="G34" s="19">
        <v>4</v>
      </c>
      <c r="H34" s="19">
        <v>4</v>
      </c>
    </row>
    <row r="35" spans="1:8" x14ac:dyDescent="0.25">
      <c r="A35" s="3" t="s">
        <v>18</v>
      </c>
      <c r="B35" s="19">
        <v>5</v>
      </c>
      <c r="C35" s="19">
        <v>2</v>
      </c>
      <c r="D35" s="19">
        <v>2</v>
      </c>
      <c r="E35" s="19">
        <v>2</v>
      </c>
      <c r="F35" s="19">
        <v>5</v>
      </c>
      <c r="G35" s="19">
        <v>5</v>
      </c>
      <c r="H35" s="19">
        <v>7</v>
      </c>
    </row>
    <row r="36" spans="1:8" x14ac:dyDescent="0.25">
      <c r="A36" s="3" t="s">
        <v>19</v>
      </c>
      <c r="B36" s="19">
        <v>6</v>
      </c>
      <c r="C36" s="19">
        <v>2</v>
      </c>
      <c r="D36" s="19">
        <v>2</v>
      </c>
      <c r="E36" s="19">
        <v>2</v>
      </c>
      <c r="F36" s="19">
        <v>6</v>
      </c>
      <c r="G36" s="19">
        <v>7</v>
      </c>
      <c r="H36" s="19">
        <v>9</v>
      </c>
    </row>
    <row r="37" spans="1:8" x14ac:dyDescent="0.25">
      <c r="A37" s="3" t="s">
        <v>20</v>
      </c>
      <c r="B37" s="19">
        <v>6</v>
      </c>
      <c r="C37" s="19">
        <v>2</v>
      </c>
      <c r="D37" s="19">
        <v>6</v>
      </c>
      <c r="E37" s="19">
        <v>2</v>
      </c>
      <c r="F37" s="19">
        <v>2</v>
      </c>
      <c r="G37" s="19">
        <v>6</v>
      </c>
      <c r="H37" s="19"/>
    </row>
    <row r="38" spans="1:8" x14ac:dyDescent="0.25">
      <c r="A38" s="3" t="s">
        <v>9</v>
      </c>
      <c r="B38" s="19">
        <v>3</v>
      </c>
      <c r="C38" s="19">
        <v>2</v>
      </c>
      <c r="D38" s="19">
        <v>3</v>
      </c>
      <c r="E38" s="19">
        <v>2</v>
      </c>
      <c r="F38" s="19">
        <v>2</v>
      </c>
      <c r="G38" s="19">
        <v>6</v>
      </c>
      <c r="H38" s="19"/>
    </row>
    <row r="39" spans="1:8" x14ac:dyDescent="0.25">
      <c r="A39" s="3" t="s">
        <v>10</v>
      </c>
      <c r="B39" s="19">
        <v>2</v>
      </c>
      <c r="C39" s="19">
        <v>3</v>
      </c>
      <c r="D39" s="19">
        <v>2</v>
      </c>
      <c r="E39" s="19">
        <v>3</v>
      </c>
      <c r="F39" s="19">
        <v>3</v>
      </c>
      <c r="G39" s="19">
        <v>6</v>
      </c>
      <c r="H39" s="19"/>
    </row>
    <row r="40" spans="1:8" x14ac:dyDescent="0.25">
      <c r="A40" s="3" t="s">
        <v>11</v>
      </c>
      <c r="B40" s="19">
        <v>2</v>
      </c>
      <c r="C40" s="19">
        <v>6</v>
      </c>
      <c r="D40" s="19">
        <v>2</v>
      </c>
      <c r="E40" s="19">
        <v>6</v>
      </c>
      <c r="F40" s="19">
        <v>6</v>
      </c>
      <c r="G40" s="19">
        <v>3</v>
      </c>
      <c r="H40" s="19">
        <v>3</v>
      </c>
    </row>
    <row r="41" spans="1:8" x14ac:dyDescent="0.25">
      <c r="A41" s="3" t="s">
        <v>12</v>
      </c>
      <c r="B41" s="19">
        <v>6</v>
      </c>
      <c r="C41" s="19">
        <v>2</v>
      </c>
      <c r="D41" s="19">
        <v>6</v>
      </c>
      <c r="E41" s="19">
        <v>6</v>
      </c>
      <c r="F41" s="19">
        <v>6</v>
      </c>
      <c r="G41" s="19">
        <v>6</v>
      </c>
      <c r="H41" s="19"/>
    </row>
    <row r="42" spans="1:8" x14ac:dyDescent="0.25">
      <c r="A42" s="3" t="s">
        <v>13</v>
      </c>
      <c r="B42" s="19">
        <v>6</v>
      </c>
      <c r="C42" s="19">
        <v>2</v>
      </c>
      <c r="D42" s="19">
        <v>6</v>
      </c>
      <c r="E42" s="19">
        <v>6</v>
      </c>
      <c r="F42" s="19"/>
      <c r="G42" s="19">
        <v>6</v>
      </c>
      <c r="H42" s="19"/>
    </row>
    <row r="43" spans="1:8" x14ac:dyDescent="0.25">
      <c r="A43" s="3" t="s">
        <v>14</v>
      </c>
      <c r="B43" s="19">
        <v>6</v>
      </c>
      <c r="C43" s="19">
        <v>6</v>
      </c>
      <c r="D43" s="19">
        <v>6</v>
      </c>
      <c r="E43" s="19">
        <v>2</v>
      </c>
      <c r="F43" s="19">
        <v>6</v>
      </c>
      <c r="G43" s="19"/>
      <c r="H43" s="19"/>
    </row>
    <row r="44" spans="1:8" x14ac:dyDescent="0.25">
      <c r="A44" s="3" t="s">
        <v>15</v>
      </c>
      <c r="B44" s="19">
        <v>8</v>
      </c>
      <c r="C44" s="19">
        <v>8</v>
      </c>
      <c r="D44" s="19">
        <v>8</v>
      </c>
      <c r="E44" s="19">
        <v>2</v>
      </c>
      <c r="F44" s="19">
        <v>6</v>
      </c>
      <c r="G44" s="19"/>
      <c r="H44" s="19"/>
    </row>
    <row r="45" spans="1:8" x14ac:dyDescent="0.25">
      <c r="A45" s="3" t="s">
        <v>16</v>
      </c>
      <c r="B45" s="19">
        <v>3</v>
      </c>
      <c r="C45" s="19">
        <v>3</v>
      </c>
      <c r="D45" s="19">
        <v>3</v>
      </c>
      <c r="E45" s="19">
        <v>3</v>
      </c>
      <c r="F45" s="19">
        <v>3</v>
      </c>
      <c r="G45" s="19">
        <v>3</v>
      </c>
      <c r="H45" s="19">
        <v>3</v>
      </c>
    </row>
    <row r="46" spans="1:8" x14ac:dyDescent="0.25">
      <c r="A46" s="3" t="s">
        <v>17</v>
      </c>
      <c r="B46" s="19">
        <v>6</v>
      </c>
      <c r="C46" s="19">
        <v>6</v>
      </c>
      <c r="D46" s="19">
        <v>6</v>
      </c>
      <c r="E46" s="19">
        <v>6</v>
      </c>
      <c r="F46" s="19">
        <v>6</v>
      </c>
      <c r="G46" s="19">
        <v>9</v>
      </c>
      <c r="H46" s="19">
        <v>8</v>
      </c>
    </row>
    <row r="47" spans="1:8" x14ac:dyDescent="0.25">
      <c r="A47" s="3" t="s">
        <v>18</v>
      </c>
      <c r="B47" s="19">
        <v>6</v>
      </c>
      <c r="C47" s="19">
        <v>6</v>
      </c>
      <c r="D47" s="19">
        <v>6</v>
      </c>
      <c r="E47" s="19">
        <v>6</v>
      </c>
      <c r="F47" s="19">
        <v>6</v>
      </c>
      <c r="G47" s="19">
        <v>9</v>
      </c>
      <c r="H47" s="19">
        <v>8</v>
      </c>
    </row>
    <row r="48" spans="1:8" x14ac:dyDescent="0.25">
      <c r="A48" s="3" t="s">
        <v>19</v>
      </c>
      <c r="B48" s="19">
        <v>8</v>
      </c>
      <c r="C48" s="19">
        <v>8</v>
      </c>
      <c r="D48" s="19">
        <v>8</v>
      </c>
      <c r="E48" s="19">
        <v>8</v>
      </c>
      <c r="F48" s="19">
        <v>9</v>
      </c>
      <c r="G48" s="19">
        <v>9</v>
      </c>
      <c r="H48" s="19">
        <v>8</v>
      </c>
    </row>
    <row r="49" spans="1:8" x14ac:dyDescent="0.25">
      <c r="A49" s="3" t="s">
        <v>20</v>
      </c>
      <c r="B49" s="19"/>
      <c r="C49" s="19"/>
      <c r="D49" s="19"/>
      <c r="E49" s="19"/>
      <c r="F49" s="19"/>
      <c r="G49" s="19"/>
      <c r="H49" s="19"/>
    </row>
    <row r="50" spans="1:8" x14ac:dyDescent="0.25">
      <c r="A50" s="8"/>
      <c r="B50" s="7"/>
      <c r="C50" s="7"/>
      <c r="D50" s="7"/>
      <c r="E50" s="7"/>
      <c r="F50" s="7"/>
      <c r="G50" s="7"/>
      <c r="H50" s="7"/>
    </row>
    <row r="51" spans="1:8" x14ac:dyDescent="0.25">
      <c r="A51" s="16" t="s">
        <v>42</v>
      </c>
      <c r="B51" s="7"/>
      <c r="C51" s="7"/>
      <c r="D51" s="7"/>
      <c r="E51" s="7"/>
      <c r="F51" s="7"/>
      <c r="G51" s="7"/>
      <c r="H51" s="7"/>
    </row>
    <row r="52" spans="1:8" x14ac:dyDescent="0.25">
      <c r="A52" s="8"/>
      <c r="B52" s="7"/>
      <c r="C52" s="7"/>
      <c r="D52" s="7"/>
      <c r="E52" s="7"/>
      <c r="F52" s="7"/>
      <c r="G52" s="7"/>
      <c r="H52" s="7"/>
    </row>
    <row r="53" spans="1:8" ht="39.75" customHeight="1" x14ac:dyDescent="0.25">
      <c r="A53" s="3"/>
      <c r="B53" s="17" t="s">
        <v>43</v>
      </c>
      <c r="C53" s="17" t="s">
        <v>44</v>
      </c>
      <c r="D53" s="17" t="s">
        <v>45</v>
      </c>
      <c r="E53" s="17" t="s">
        <v>46</v>
      </c>
      <c r="F53" s="17" t="s">
        <v>47</v>
      </c>
      <c r="G53" s="17" t="s">
        <v>48</v>
      </c>
      <c r="H53" s="17" t="s">
        <v>49</v>
      </c>
    </row>
    <row r="54" spans="1:8" x14ac:dyDescent="0.25">
      <c r="A54" s="11" t="s">
        <v>50</v>
      </c>
      <c r="B54" s="22">
        <f>COUNTIF(B26:B49, 1)</f>
        <v>6</v>
      </c>
      <c r="C54" s="22">
        <f t="shared" ref="C54:H54" si="0">COUNTIF(C26:C49, 1)</f>
        <v>6</v>
      </c>
      <c r="D54" s="22">
        <f t="shared" si="0"/>
        <v>6</v>
      </c>
      <c r="E54" s="22">
        <f t="shared" si="0"/>
        <v>6</v>
      </c>
      <c r="F54" s="22">
        <f t="shared" si="0"/>
        <v>6</v>
      </c>
      <c r="G54" s="22">
        <f t="shared" si="0"/>
        <v>8</v>
      </c>
      <c r="H54" s="22">
        <f t="shared" si="0"/>
        <v>8</v>
      </c>
    </row>
    <row r="55" spans="1:8" x14ac:dyDescent="0.25">
      <c r="A55" s="11" t="s">
        <v>51</v>
      </c>
      <c r="B55" s="22">
        <f>COUNTIF(B26:B49, 2)</f>
        <v>4</v>
      </c>
      <c r="C55" s="22">
        <f t="shared" ref="C55:H55" si="1">COUNTIF(C26:C49, 2)</f>
        <v>6</v>
      </c>
      <c r="D55" s="22">
        <f t="shared" si="1"/>
        <v>4</v>
      </c>
      <c r="E55" s="22">
        <f t="shared" si="1"/>
        <v>6</v>
      </c>
      <c r="F55" s="22">
        <f t="shared" si="1"/>
        <v>4</v>
      </c>
      <c r="G55" s="22">
        <f t="shared" si="1"/>
        <v>0</v>
      </c>
      <c r="H55" s="22">
        <f t="shared" si="1"/>
        <v>0</v>
      </c>
    </row>
    <row r="56" spans="1:8" x14ac:dyDescent="0.25">
      <c r="A56" s="11" t="s">
        <v>52</v>
      </c>
      <c r="B56" s="22">
        <f>COUNTIF(B26:B49, 3)</f>
        <v>2</v>
      </c>
      <c r="C56" s="22">
        <f t="shared" ref="C56:H56" si="2">COUNTIF(C26:C49, 3)</f>
        <v>2</v>
      </c>
      <c r="D56" s="22">
        <f t="shared" si="2"/>
        <v>2</v>
      </c>
      <c r="E56" s="22">
        <f t="shared" si="2"/>
        <v>2</v>
      </c>
      <c r="F56" s="22">
        <f t="shared" si="2"/>
        <v>2</v>
      </c>
      <c r="G56" s="22">
        <f t="shared" si="2"/>
        <v>2</v>
      </c>
      <c r="H56" s="22">
        <f t="shared" si="2"/>
        <v>2</v>
      </c>
    </row>
    <row r="57" spans="1:8" x14ac:dyDescent="0.25">
      <c r="A57" s="11" t="s">
        <v>53</v>
      </c>
      <c r="B57" s="22">
        <f>COUNTIF(B26:B49, 4)</f>
        <v>1</v>
      </c>
      <c r="C57" s="22">
        <f t="shared" ref="C57:H57" si="3">COUNTIF(C26:C49, 4)</f>
        <v>1</v>
      </c>
      <c r="D57" s="22">
        <f t="shared" si="3"/>
        <v>1</v>
      </c>
      <c r="E57" s="22">
        <f t="shared" si="3"/>
        <v>1</v>
      </c>
      <c r="F57" s="22">
        <f t="shared" si="3"/>
        <v>1</v>
      </c>
      <c r="G57" s="22">
        <f t="shared" si="3"/>
        <v>1</v>
      </c>
      <c r="H57" s="22">
        <f t="shared" si="3"/>
        <v>1</v>
      </c>
    </row>
    <row r="58" spans="1:8" x14ac:dyDescent="0.25">
      <c r="A58" s="11" t="s">
        <v>54</v>
      </c>
      <c r="B58" s="22">
        <f>COUNTIF(B26:B49, 5)</f>
        <v>1</v>
      </c>
      <c r="C58" s="22">
        <f t="shared" ref="C58:H58" si="4">COUNTIF(C26:C49, 5)</f>
        <v>1</v>
      </c>
      <c r="D58" s="22">
        <f t="shared" si="4"/>
        <v>1</v>
      </c>
      <c r="E58" s="22">
        <f t="shared" si="4"/>
        <v>1</v>
      </c>
      <c r="F58" s="22">
        <f t="shared" si="4"/>
        <v>1</v>
      </c>
      <c r="G58" s="22">
        <f t="shared" si="4"/>
        <v>1</v>
      </c>
      <c r="H58" s="22">
        <f t="shared" si="4"/>
        <v>0</v>
      </c>
    </row>
    <row r="59" spans="1:8" x14ac:dyDescent="0.25">
      <c r="A59" s="11" t="s">
        <v>55</v>
      </c>
      <c r="B59" s="22">
        <f>COUNTIF(B26:B49, 6)</f>
        <v>7</v>
      </c>
      <c r="C59" s="22">
        <f t="shared" ref="C59:H59" si="5">COUNTIF(C26:C49, 6)</f>
        <v>4</v>
      </c>
      <c r="D59" s="22">
        <f t="shared" si="5"/>
        <v>6</v>
      </c>
      <c r="E59" s="22">
        <f t="shared" si="5"/>
        <v>5</v>
      </c>
      <c r="F59" s="22">
        <f t="shared" si="5"/>
        <v>7</v>
      </c>
      <c r="G59" s="22">
        <f t="shared" si="5"/>
        <v>5</v>
      </c>
      <c r="H59" s="22">
        <f t="shared" si="5"/>
        <v>0</v>
      </c>
    </row>
    <row r="60" spans="1:8" x14ac:dyDescent="0.25">
      <c r="A60" s="11" t="s">
        <v>56</v>
      </c>
      <c r="B60" s="22">
        <f>COUNTIF(B26:B49, 7)</f>
        <v>0</v>
      </c>
      <c r="C60" s="22">
        <f t="shared" ref="C60:H60" si="6">COUNTIF(C26:C49, 7)</f>
        <v>1</v>
      </c>
      <c r="D60" s="22">
        <f t="shared" si="6"/>
        <v>1</v>
      </c>
      <c r="E60" s="22">
        <f t="shared" si="6"/>
        <v>1</v>
      </c>
      <c r="F60" s="22">
        <f t="shared" si="6"/>
        <v>0</v>
      </c>
      <c r="G60" s="22">
        <f t="shared" si="6"/>
        <v>1</v>
      </c>
      <c r="H60" s="22">
        <f t="shared" si="6"/>
        <v>1</v>
      </c>
    </row>
    <row r="61" spans="1:8" x14ac:dyDescent="0.25">
      <c r="A61" s="11" t="s">
        <v>57</v>
      </c>
      <c r="B61" s="22">
        <f>COUNTIF(B26:B49, 8)</f>
        <v>2</v>
      </c>
      <c r="C61" s="22">
        <f t="shared" ref="C61:H61" si="7">COUNTIF(C26:C49, 8)</f>
        <v>2</v>
      </c>
      <c r="D61" s="22">
        <f t="shared" si="7"/>
        <v>2</v>
      </c>
      <c r="E61" s="22">
        <f t="shared" si="7"/>
        <v>1</v>
      </c>
      <c r="F61" s="22">
        <f t="shared" si="7"/>
        <v>0</v>
      </c>
      <c r="G61" s="22">
        <f t="shared" si="7"/>
        <v>0</v>
      </c>
      <c r="H61" s="22">
        <f t="shared" si="7"/>
        <v>3</v>
      </c>
    </row>
    <row r="62" spans="1:8" x14ac:dyDescent="0.25">
      <c r="A62" s="11" t="s">
        <v>58</v>
      </c>
      <c r="B62" s="22">
        <f>COUNTIF(B26:B49, 9)</f>
        <v>0</v>
      </c>
      <c r="C62" s="22">
        <f t="shared" ref="C62:H62" si="8">COUNTIF(C26:C49, 9)</f>
        <v>0</v>
      </c>
      <c r="D62" s="22">
        <f t="shared" si="8"/>
        <v>0</v>
      </c>
      <c r="E62" s="22">
        <f t="shared" si="8"/>
        <v>0</v>
      </c>
      <c r="F62" s="22">
        <f t="shared" si="8"/>
        <v>1</v>
      </c>
      <c r="G62" s="22">
        <f t="shared" si="8"/>
        <v>3</v>
      </c>
      <c r="H62" s="22">
        <f t="shared" si="8"/>
        <v>1</v>
      </c>
    </row>
    <row r="63" spans="1:8" x14ac:dyDescent="0.25">
      <c r="A63" s="11" t="s">
        <v>59</v>
      </c>
      <c r="B63" s="22">
        <f>COUNTIF(B26:B49, 10)</f>
        <v>0</v>
      </c>
      <c r="C63" s="22">
        <f t="shared" ref="C63:H63" si="9">COUNTIF(C26:C49, 10)</f>
        <v>0</v>
      </c>
      <c r="D63" s="22">
        <f t="shared" si="9"/>
        <v>0</v>
      </c>
      <c r="E63" s="22">
        <f t="shared" si="9"/>
        <v>0</v>
      </c>
      <c r="F63" s="22">
        <f t="shared" si="9"/>
        <v>0</v>
      </c>
      <c r="G63" s="22">
        <f t="shared" si="9"/>
        <v>0</v>
      </c>
      <c r="H63" s="22">
        <f t="shared" si="9"/>
        <v>0</v>
      </c>
    </row>
    <row r="64" spans="1:8" x14ac:dyDescent="0.25">
      <c r="A64" s="9"/>
      <c r="B64" s="10"/>
      <c r="C64" s="10"/>
      <c r="D64" s="10"/>
      <c r="E64" s="10"/>
      <c r="F64" s="10"/>
      <c r="G64" s="10"/>
      <c r="H64" s="10"/>
    </row>
    <row r="65" spans="1:8" x14ac:dyDescent="0.25">
      <c r="A65" s="15" t="s">
        <v>60</v>
      </c>
      <c r="B65" s="10"/>
      <c r="C65" s="10"/>
      <c r="D65" s="10"/>
      <c r="E65" s="10"/>
      <c r="F65" s="10"/>
      <c r="G65" s="10"/>
      <c r="H65" s="10"/>
    </row>
    <row r="67" spans="1:8" x14ac:dyDescent="0.25">
      <c r="A67" s="25" t="s">
        <v>26</v>
      </c>
      <c r="B67" s="28" t="s">
        <v>27</v>
      </c>
      <c r="C67" s="28"/>
      <c r="D67" s="25" t="s">
        <v>61</v>
      </c>
    </row>
    <row r="68" spans="1:8" x14ac:dyDescent="0.25">
      <c r="A68" s="11">
        <v>1</v>
      </c>
      <c r="B68" s="27" t="s">
        <v>28</v>
      </c>
      <c r="C68" s="27"/>
      <c r="D68" s="12">
        <f t="shared" ref="D68:D77" si="10">SUM(B54:H54)</f>
        <v>46</v>
      </c>
      <c r="E68" t="s">
        <v>62</v>
      </c>
    </row>
    <row r="69" spans="1:8" x14ac:dyDescent="0.25">
      <c r="A69" s="11">
        <v>2</v>
      </c>
      <c r="B69" s="27" t="s">
        <v>29</v>
      </c>
      <c r="C69" s="27"/>
      <c r="D69" s="12">
        <f t="shared" si="10"/>
        <v>24</v>
      </c>
      <c r="E69" t="s">
        <v>63</v>
      </c>
    </row>
    <row r="70" spans="1:8" x14ac:dyDescent="0.25">
      <c r="A70" s="11">
        <v>3</v>
      </c>
      <c r="B70" s="27" t="s">
        <v>30</v>
      </c>
      <c r="C70" s="27"/>
      <c r="D70" s="12">
        <f t="shared" si="10"/>
        <v>14</v>
      </c>
      <c r="E70" t="s">
        <v>64</v>
      </c>
    </row>
    <row r="71" spans="1:8" x14ac:dyDescent="0.25">
      <c r="A71" s="11">
        <v>4</v>
      </c>
      <c r="B71" s="27" t="s">
        <v>31</v>
      </c>
      <c r="C71" s="27"/>
      <c r="D71" s="12">
        <f t="shared" si="10"/>
        <v>7</v>
      </c>
    </row>
    <row r="72" spans="1:8" x14ac:dyDescent="0.25">
      <c r="A72" s="11">
        <v>5</v>
      </c>
      <c r="B72" s="27" t="s">
        <v>32</v>
      </c>
      <c r="C72" s="27"/>
      <c r="D72" s="12">
        <f t="shared" si="10"/>
        <v>6</v>
      </c>
    </row>
    <row r="73" spans="1:8" x14ac:dyDescent="0.25">
      <c r="A73" s="11">
        <v>6</v>
      </c>
      <c r="B73" s="27" t="s">
        <v>33</v>
      </c>
      <c r="C73" s="27"/>
      <c r="D73" s="12">
        <f t="shared" si="10"/>
        <v>34</v>
      </c>
      <c r="E73" t="s">
        <v>65</v>
      </c>
    </row>
    <row r="74" spans="1:8" x14ac:dyDescent="0.25">
      <c r="A74" s="11">
        <v>7</v>
      </c>
      <c r="B74" s="27" t="s">
        <v>34</v>
      </c>
      <c r="C74" s="27"/>
      <c r="D74" s="12">
        <f t="shared" si="10"/>
        <v>5</v>
      </c>
      <c r="E74" t="s">
        <v>66</v>
      </c>
    </row>
    <row r="75" spans="1:8" x14ac:dyDescent="0.25">
      <c r="A75" s="11">
        <v>8</v>
      </c>
      <c r="B75" s="27" t="s">
        <v>67</v>
      </c>
      <c r="C75" s="27"/>
      <c r="D75" s="12">
        <f t="shared" si="10"/>
        <v>10</v>
      </c>
      <c r="E75" t="s">
        <v>66</v>
      </c>
    </row>
    <row r="76" spans="1:8" x14ac:dyDescent="0.25">
      <c r="A76" s="11">
        <v>9</v>
      </c>
      <c r="B76" s="27" t="s">
        <v>36</v>
      </c>
      <c r="C76" s="27"/>
      <c r="D76" s="12">
        <f t="shared" si="10"/>
        <v>5</v>
      </c>
      <c r="E76" t="s">
        <v>68</v>
      </c>
    </row>
    <row r="77" spans="1:8" x14ac:dyDescent="0.25">
      <c r="A77" s="11">
        <v>10</v>
      </c>
      <c r="B77" s="27" t="s">
        <v>37</v>
      </c>
      <c r="C77" s="27"/>
      <c r="D77" s="12">
        <f t="shared" si="10"/>
        <v>0</v>
      </c>
    </row>
    <row r="78" spans="1:8" x14ac:dyDescent="0.25">
      <c r="A78" s="9"/>
      <c r="B78" s="18"/>
      <c r="C78" s="18"/>
    </row>
    <row r="79" spans="1:8" x14ac:dyDescent="0.25">
      <c r="A79" s="15" t="s">
        <v>69</v>
      </c>
      <c r="B79" s="18"/>
      <c r="C79" s="18"/>
    </row>
    <row r="80" spans="1:8" x14ac:dyDescent="0.25">
      <c r="A80" s="9"/>
      <c r="B80" s="18"/>
      <c r="C80" s="18"/>
    </row>
    <row r="81" spans="1:8" x14ac:dyDescent="0.25">
      <c r="A81" s="6" t="s">
        <v>70</v>
      </c>
      <c r="B81" s="4"/>
      <c r="C81" s="4"/>
      <c r="D81" s="4"/>
      <c r="E81" s="4"/>
      <c r="F81" s="4"/>
      <c r="G81" s="4"/>
      <c r="H81" s="4"/>
    </row>
    <row r="82" spans="1:8" x14ac:dyDescent="0.25">
      <c r="A82" s="2" t="s">
        <v>1</v>
      </c>
      <c r="B82" s="2" t="s">
        <v>2</v>
      </c>
      <c r="C82" s="2" t="s">
        <v>3</v>
      </c>
      <c r="D82" s="2" t="s">
        <v>4</v>
      </c>
      <c r="E82" s="2" t="s">
        <v>5</v>
      </c>
      <c r="F82" s="2" t="s">
        <v>6</v>
      </c>
      <c r="G82" s="2" t="s">
        <v>7</v>
      </c>
      <c r="H82" s="2" t="s">
        <v>8</v>
      </c>
    </row>
    <row r="83" spans="1:8" x14ac:dyDescent="0.25">
      <c r="A83" s="3" t="s">
        <v>9</v>
      </c>
      <c r="B83" s="19"/>
      <c r="C83" s="19"/>
      <c r="D83" s="19"/>
      <c r="E83" s="19"/>
      <c r="F83" s="19"/>
      <c r="G83" s="19"/>
      <c r="H83" s="19"/>
    </row>
    <row r="84" spans="1:8" x14ac:dyDescent="0.25">
      <c r="A84" s="3" t="s">
        <v>10</v>
      </c>
      <c r="B84" s="19"/>
      <c r="C84" s="19"/>
      <c r="D84" s="19"/>
      <c r="E84" s="19"/>
      <c r="F84" s="19"/>
      <c r="G84" s="19"/>
      <c r="H84" s="19"/>
    </row>
    <row r="85" spans="1:8" x14ac:dyDescent="0.25">
      <c r="A85" s="3" t="s">
        <v>11</v>
      </c>
      <c r="B85" s="19"/>
      <c r="C85" s="19"/>
      <c r="D85" s="19"/>
      <c r="E85" s="19"/>
      <c r="F85" s="19"/>
      <c r="G85" s="19"/>
      <c r="H85" s="19"/>
    </row>
    <row r="86" spans="1:8" x14ac:dyDescent="0.25">
      <c r="A86" s="3" t="s">
        <v>12</v>
      </c>
      <c r="B86" s="19"/>
      <c r="C86" s="19"/>
      <c r="D86" s="19"/>
      <c r="E86" s="19"/>
      <c r="F86" s="19"/>
      <c r="G86" s="19"/>
      <c r="H86" s="19"/>
    </row>
    <row r="87" spans="1:8" x14ac:dyDescent="0.25">
      <c r="A87" s="3" t="s">
        <v>13</v>
      </c>
      <c r="B87" s="19"/>
      <c r="C87" s="19"/>
      <c r="D87" s="19"/>
      <c r="E87" s="19"/>
      <c r="F87" s="19"/>
      <c r="G87" s="19"/>
      <c r="H87" s="19"/>
    </row>
    <row r="88" spans="1:8" x14ac:dyDescent="0.25">
      <c r="A88" s="3" t="s">
        <v>14</v>
      </c>
      <c r="B88" s="19"/>
      <c r="C88" s="19"/>
      <c r="D88" s="19"/>
      <c r="E88" s="19"/>
      <c r="F88" s="19"/>
      <c r="G88" s="19"/>
      <c r="H88" s="19"/>
    </row>
    <row r="89" spans="1:8" x14ac:dyDescent="0.25">
      <c r="A89" s="3" t="s">
        <v>15</v>
      </c>
      <c r="B89" s="19"/>
      <c r="C89" s="19"/>
      <c r="D89" s="19"/>
      <c r="E89" s="19"/>
      <c r="F89" s="19"/>
      <c r="G89" s="19"/>
      <c r="H89" s="19"/>
    </row>
    <row r="90" spans="1:8" x14ac:dyDescent="0.25">
      <c r="A90" s="3" t="s">
        <v>16</v>
      </c>
      <c r="B90" s="19"/>
      <c r="C90" s="19"/>
      <c r="D90" s="19"/>
      <c r="E90" s="19"/>
      <c r="F90" s="19"/>
      <c r="G90" s="19"/>
      <c r="H90" s="19"/>
    </row>
    <row r="91" spans="1:8" x14ac:dyDescent="0.25">
      <c r="A91" s="3" t="s">
        <v>17</v>
      </c>
      <c r="B91" s="19"/>
      <c r="C91" s="19"/>
      <c r="D91" s="19"/>
      <c r="E91" s="19"/>
      <c r="F91" s="19"/>
      <c r="G91" s="19"/>
      <c r="H91" s="19"/>
    </row>
    <row r="92" spans="1:8" x14ac:dyDescent="0.25">
      <c r="A92" s="3" t="s">
        <v>18</v>
      </c>
      <c r="B92" s="19"/>
      <c r="C92" s="19"/>
      <c r="D92" s="19"/>
      <c r="E92" s="19"/>
      <c r="F92" s="19"/>
      <c r="G92" s="19"/>
      <c r="H92" s="19"/>
    </row>
    <row r="93" spans="1:8" x14ac:dyDescent="0.25">
      <c r="A93" s="3" t="s">
        <v>19</v>
      </c>
      <c r="B93" s="19"/>
      <c r="C93" s="19"/>
      <c r="D93" s="19"/>
      <c r="E93" s="19"/>
      <c r="F93" s="19"/>
      <c r="G93" s="19"/>
      <c r="H93" s="19"/>
    </row>
    <row r="94" spans="1:8" x14ac:dyDescent="0.25">
      <c r="A94" s="3" t="s">
        <v>20</v>
      </c>
      <c r="B94" s="19"/>
      <c r="C94" s="19"/>
      <c r="D94" s="19"/>
      <c r="E94" s="19"/>
      <c r="F94" s="19"/>
      <c r="G94" s="19"/>
      <c r="H94" s="19"/>
    </row>
    <row r="95" spans="1:8" x14ac:dyDescent="0.25">
      <c r="A95" s="3" t="s">
        <v>9</v>
      </c>
      <c r="B95" s="19"/>
      <c r="C95" s="19"/>
      <c r="D95" s="19"/>
      <c r="E95" s="19"/>
      <c r="F95" s="19"/>
      <c r="G95" s="19"/>
      <c r="H95" s="19"/>
    </row>
    <row r="96" spans="1:8" x14ac:dyDescent="0.25">
      <c r="A96" s="3" t="s">
        <v>10</v>
      </c>
      <c r="B96" s="19"/>
      <c r="C96" s="19"/>
      <c r="D96" s="19"/>
      <c r="E96" s="19"/>
      <c r="F96" s="19"/>
      <c r="G96" s="19"/>
      <c r="H96" s="19"/>
    </row>
    <row r="97" spans="1:8" x14ac:dyDescent="0.25">
      <c r="A97" s="3" t="s">
        <v>11</v>
      </c>
      <c r="B97" s="19"/>
      <c r="C97" s="19"/>
      <c r="D97" s="19"/>
      <c r="E97" s="19"/>
      <c r="F97" s="19"/>
      <c r="G97" s="19"/>
      <c r="H97" s="19"/>
    </row>
    <row r="98" spans="1:8" x14ac:dyDescent="0.25">
      <c r="A98" s="3" t="s">
        <v>12</v>
      </c>
      <c r="B98" s="19"/>
      <c r="C98" s="19"/>
      <c r="D98" s="19"/>
      <c r="E98" s="19"/>
      <c r="F98" s="19"/>
      <c r="G98" s="19"/>
      <c r="H98" s="19"/>
    </row>
    <row r="99" spans="1:8" x14ac:dyDescent="0.25">
      <c r="A99" s="3" t="s">
        <v>13</v>
      </c>
      <c r="B99" s="19"/>
      <c r="C99" s="19"/>
      <c r="D99" s="19"/>
      <c r="E99" s="19"/>
      <c r="F99" s="19"/>
      <c r="G99" s="19"/>
      <c r="H99" s="19"/>
    </row>
    <row r="100" spans="1:8" x14ac:dyDescent="0.25">
      <c r="A100" s="3" t="s">
        <v>14</v>
      </c>
      <c r="B100" s="19"/>
      <c r="C100" s="19"/>
      <c r="D100" s="19"/>
      <c r="E100" s="19"/>
      <c r="F100" s="19"/>
      <c r="G100" s="19"/>
      <c r="H100" s="19"/>
    </row>
    <row r="101" spans="1:8" x14ac:dyDescent="0.25">
      <c r="A101" s="3" t="s">
        <v>15</v>
      </c>
      <c r="B101" s="19"/>
      <c r="C101" s="19"/>
      <c r="D101" s="19"/>
      <c r="E101" s="19"/>
      <c r="F101" s="19"/>
      <c r="G101" s="19"/>
      <c r="H101" s="19"/>
    </row>
    <row r="102" spans="1:8" x14ac:dyDescent="0.25">
      <c r="A102" s="3" t="s">
        <v>16</v>
      </c>
      <c r="B102" s="19"/>
      <c r="C102" s="19"/>
      <c r="D102" s="19"/>
      <c r="E102" s="19"/>
      <c r="F102" s="19"/>
      <c r="G102" s="19"/>
      <c r="H102" s="19"/>
    </row>
    <row r="103" spans="1:8" x14ac:dyDescent="0.25">
      <c r="A103" s="3" t="s">
        <v>17</v>
      </c>
      <c r="B103" s="19"/>
      <c r="C103" s="19"/>
      <c r="D103" s="19"/>
      <c r="E103" s="19"/>
      <c r="F103" s="19"/>
      <c r="G103" s="19"/>
      <c r="H103" s="19"/>
    </row>
    <row r="104" spans="1:8" x14ac:dyDescent="0.25">
      <c r="A104" s="3" t="s">
        <v>18</v>
      </c>
      <c r="B104" s="19"/>
      <c r="C104" s="19"/>
      <c r="D104" s="19"/>
      <c r="E104" s="19"/>
      <c r="F104" s="19"/>
      <c r="G104" s="19"/>
      <c r="H104" s="19"/>
    </row>
    <row r="105" spans="1:8" x14ac:dyDescent="0.25">
      <c r="A105" s="3" t="s">
        <v>19</v>
      </c>
      <c r="B105" s="19"/>
      <c r="C105" s="19"/>
      <c r="D105" s="19"/>
      <c r="E105" s="19"/>
      <c r="F105" s="19"/>
      <c r="G105" s="19"/>
      <c r="H105" s="19"/>
    </row>
    <row r="106" spans="1:8" x14ac:dyDescent="0.25">
      <c r="A106" s="3" t="s">
        <v>20</v>
      </c>
      <c r="B106" s="19"/>
      <c r="C106" s="19"/>
      <c r="D106" s="19"/>
      <c r="E106" s="19"/>
      <c r="F106" s="19"/>
      <c r="G106" s="19"/>
      <c r="H106" s="19"/>
    </row>
    <row r="107" spans="1:8" x14ac:dyDescent="0.25">
      <c r="A107" s="8"/>
      <c r="B107" s="7"/>
      <c r="C107" s="7"/>
      <c r="D107" s="7"/>
      <c r="E107" s="7"/>
      <c r="F107" s="7"/>
      <c r="G107" s="7"/>
      <c r="H107" s="7"/>
    </row>
    <row r="108" spans="1:8" x14ac:dyDescent="0.25">
      <c r="A108" s="16" t="s">
        <v>42</v>
      </c>
      <c r="B108" s="7"/>
      <c r="C108" s="7"/>
      <c r="D108" s="7"/>
      <c r="E108" s="7"/>
      <c r="F108" s="7"/>
      <c r="G108" s="7"/>
      <c r="H108" s="7"/>
    </row>
    <row r="109" spans="1:8" x14ac:dyDescent="0.25">
      <c r="A109" s="8"/>
      <c r="B109" s="7"/>
      <c r="C109" s="7"/>
      <c r="D109" s="7"/>
      <c r="E109" s="7"/>
      <c r="F109" s="7"/>
      <c r="G109" s="7"/>
      <c r="H109" s="7"/>
    </row>
    <row r="110" spans="1:8" ht="39.75" customHeight="1" x14ac:dyDescent="0.25">
      <c r="A110" s="3"/>
      <c r="B110" s="17" t="s">
        <v>43</v>
      </c>
      <c r="C110" s="17" t="s">
        <v>44</v>
      </c>
      <c r="D110" s="17" t="s">
        <v>45</v>
      </c>
      <c r="E110" s="17" t="s">
        <v>46</v>
      </c>
      <c r="F110" s="17" t="s">
        <v>47</v>
      </c>
      <c r="G110" s="17" t="s">
        <v>48</v>
      </c>
      <c r="H110" s="17" t="s">
        <v>49</v>
      </c>
    </row>
    <row r="111" spans="1:8" x14ac:dyDescent="0.25">
      <c r="A111" s="11" t="s">
        <v>50</v>
      </c>
      <c r="B111" s="23">
        <f>COUNTIF(B83:B106, 1)</f>
        <v>0</v>
      </c>
      <c r="C111" s="23">
        <f t="shared" ref="C111:H111" si="11">COUNTIF(C83:C106, 1)</f>
        <v>0</v>
      </c>
      <c r="D111" s="23">
        <f t="shared" si="11"/>
        <v>0</v>
      </c>
      <c r="E111" s="23">
        <f t="shared" si="11"/>
        <v>0</v>
      </c>
      <c r="F111" s="23">
        <f t="shared" si="11"/>
        <v>0</v>
      </c>
      <c r="G111" s="23">
        <f t="shared" si="11"/>
        <v>0</v>
      </c>
      <c r="H111" s="23">
        <f t="shared" si="11"/>
        <v>0</v>
      </c>
    </row>
    <row r="112" spans="1:8" x14ac:dyDescent="0.25">
      <c r="A112" s="11" t="s">
        <v>51</v>
      </c>
      <c r="B112" s="23">
        <f>COUNTIF(B83:B106, 2)</f>
        <v>0</v>
      </c>
      <c r="C112" s="23">
        <f t="shared" ref="C112:H112" si="12">COUNTIF(C83:C106, 2)</f>
        <v>0</v>
      </c>
      <c r="D112" s="23">
        <f t="shared" si="12"/>
        <v>0</v>
      </c>
      <c r="E112" s="23">
        <f t="shared" si="12"/>
        <v>0</v>
      </c>
      <c r="F112" s="23">
        <f t="shared" si="12"/>
        <v>0</v>
      </c>
      <c r="G112" s="23">
        <f t="shared" si="12"/>
        <v>0</v>
      </c>
      <c r="H112" s="23">
        <f t="shared" si="12"/>
        <v>0</v>
      </c>
    </row>
    <row r="113" spans="1:8" x14ac:dyDescent="0.25">
      <c r="A113" s="11" t="s">
        <v>52</v>
      </c>
      <c r="B113" s="23">
        <f>COUNTIF(B83:B106, 3)</f>
        <v>0</v>
      </c>
      <c r="C113" s="23">
        <f t="shared" ref="C113:H113" si="13">COUNTIF(C83:C106, 3)</f>
        <v>0</v>
      </c>
      <c r="D113" s="23">
        <f>COUNTIF(D83:D106, 3)</f>
        <v>0</v>
      </c>
      <c r="E113" s="23">
        <f t="shared" si="13"/>
        <v>0</v>
      </c>
      <c r="F113" s="23">
        <f t="shared" si="13"/>
        <v>0</v>
      </c>
      <c r="G113" s="23">
        <f t="shared" si="13"/>
        <v>0</v>
      </c>
      <c r="H113" s="23">
        <f t="shared" si="13"/>
        <v>0</v>
      </c>
    </row>
    <row r="114" spans="1:8" x14ac:dyDescent="0.25">
      <c r="A114" s="11" t="s">
        <v>53</v>
      </c>
      <c r="B114" s="23">
        <f>COUNTIF(B83:B106, 4)</f>
        <v>0</v>
      </c>
      <c r="C114" s="23">
        <f t="shared" ref="C114:H114" si="14">COUNTIF(C83:C106, 4)</f>
        <v>0</v>
      </c>
      <c r="D114" s="23">
        <f t="shared" si="14"/>
        <v>0</v>
      </c>
      <c r="E114" s="23">
        <f t="shared" si="14"/>
        <v>0</v>
      </c>
      <c r="F114" s="23">
        <f t="shared" si="14"/>
        <v>0</v>
      </c>
      <c r="G114" s="23">
        <f t="shared" si="14"/>
        <v>0</v>
      </c>
      <c r="H114" s="23">
        <f t="shared" si="14"/>
        <v>0</v>
      </c>
    </row>
    <row r="115" spans="1:8" x14ac:dyDescent="0.25">
      <c r="A115" s="11" t="s">
        <v>54</v>
      </c>
      <c r="B115" s="23">
        <f>COUNTIF(B83:B106, 5)</f>
        <v>0</v>
      </c>
      <c r="C115" s="23">
        <f t="shared" ref="C115:H115" si="15">COUNTIF(C83:C106, 5)</f>
        <v>0</v>
      </c>
      <c r="D115" s="23">
        <f t="shared" si="15"/>
        <v>0</v>
      </c>
      <c r="E115" s="23">
        <f t="shared" si="15"/>
        <v>0</v>
      </c>
      <c r="F115" s="23">
        <f t="shared" si="15"/>
        <v>0</v>
      </c>
      <c r="G115" s="23">
        <f t="shared" si="15"/>
        <v>0</v>
      </c>
      <c r="H115" s="23">
        <f t="shared" si="15"/>
        <v>0</v>
      </c>
    </row>
    <row r="116" spans="1:8" x14ac:dyDescent="0.25">
      <c r="A116" s="11" t="s">
        <v>55</v>
      </c>
      <c r="B116" s="23">
        <f>COUNTIF(B83:B106, 6)</f>
        <v>0</v>
      </c>
      <c r="C116" s="23">
        <f t="shared" ref="C116:H116" si="16">COUNTIF(C83:C106, 6)</f>
        <v>0</v>
      </c>
      <c r="D116" s="23">
        <f t="shared" si="16"/>
        <v>0</v>
      </c>
      <c r="E116" s="23">
        <f t="shared" si="16"/>
        <v>0</v>
      </c>
      <c r="F116" s="23">
        <f t="shared" si="16"/>
        <v>0</v>
      </c>
      <c r="G116" s="23">
        <f t="shared" si="16"/>
        <v>0</v>
      </c>
      <c r="H116" s="23">
        <f t="shared" si="16"/>
        <v>0</v>
      </c>
    </row>
    <row r="117" spans="1:8" x14ac:dyDescent="0.25">
      <c r="A117" s="11" t="s">
        <v>56</v>
      </c>
      <c r="B117" s="23">
        <f>COUNTIF(B83:B106, 7)</f>
        <v>0</v>
      </c>
      <c r="C117" s="23">
        <f t="shared" ref="C117:H117" si="17">COUNTIF(C83:C106, 7)</f>
        <v>0</v>
      </c>
      <c r="D117" s="23">
        <f t="shared" si="17"/>
        <v>0</v>
      </c>
      <c r="E117" s="23">
        <f t="shared" si="17"/>
        <v>0</v>
      </c>
      <c r="F117" s="23">
        <f t="shared" si="17"/>
        <v>0</v>
      </c>
      <c r="G117" s="23">
        <f t="shared" si="17"/>
        <v>0</v>
      </c>
      <c r="H117" s="23">
        <f t="shared" si="17"/>
        <v>0</v>
      </c>
    </row>
    <row r="118" spans="1:8" x14ac:dyDescent="0.25">
      <c r="A118" s="11" t="s">
        <v>57</v>
      </c>
      <c r="B118" s="23">
        <f>COUNTIF(B83:B106, 8)</f>
        <v>0</v>
      </c>
      <c r="C118" s="23">
        <f t="shared" ref="C118:H118" si="18">COUNTIF(C83:C106, 8)</f>
        <v>0</v>
      </c>
      <c r="D118" s="23">
        <f t="shared" si="18"/>
        <v>0</v>
      </c>
      <c r="E118" s="23">
        <f t="shared" si="18"/>
        <v>0</v>
      </c>
      <c r="F118" s="23">
        <f t="shared" si="18"/>
        <v>0</v>
      </c>
      <c r="G118" s="23">
        <f t="shared" si="18"/>
        <v>0</v>
      </c>
      <c r="H118" s="23">
        <f t="shared" si="18"/>
        <v>0</v>
      </c>
    </row>
    <row r="119" spans="1:8" x14ac:dyDescent="0.25">
      <c r="A119" s="11" t="s">
        <v>58</v>
      </c>
      <c r="B119" s="23">
        <f>COUNTIF(B83:B106, 9)</f>
        <v>0</v>
      </c>
      <c r="C119" s="23">
        <f t="shared" ref="C119:H119" si="19">COUNTIF(C83:C106, 9)</f>
        <v>0</v>
      </c>
      <c r="D119" s="23">
        <f t="shared" si="19"/>
        <v>0</v>
      </c>
      <c r="E119" s="23">
        <f t="shared" si="19"/>
        <v>0</v>
      </c>
      <c r="F119" s="23">
        <f t="shared" si="19"/>
        <v>0</v>
      </c>
      <c r="G119" s="23">
        <f t="shared" si="19"/>
        <v>0</v>
      </c>
      <c r="H119" s="23">
        <f t="shared" si="19"/>
        <v>0</v>
      </c>
    </row>
    <row r="120" spans="1:8" x14ac:dyDescent="0.25">
      <c r="A120" s="11" t="s">
        <v>59</v>
      </c>
      <c r="B120" s="23">
        <f>COUNTIF(B83:B106, 10)</f>
        <v>0</v>
      </c>
      <c r="C120" s="23">
        <f t="shared" ref="C120:H120" si="20">COUNTIF(C83:C106, 10)</f>
        <v>0</v>
      </c>
      <c r="D120" s="23">
        <f t="shared" si="20"/>
        <v>0</v>
      </c>
      <c r="E120" s="23">
        <f t="shared" si="20"/>
        <v>0</v>
      </c>
      <c r="F120" s="23">
        <f t="shared" si="20"/>
        <v>0</v>
      </c>
      <c r="G120" s="23">
        <f t="shared" si="20"/>
        <v>0</v>
      </c>
      <c r="H120" s="23">
        <f t="shared" si="20"/>
        <v>0</v>
      </c>
    </row>
    <row r="121" spans="1:8" x14ac:dyDescent="0.25">
      <c r="A121" s="9"/>
      <c r="B121" s="10"/>
      <c r="C121" s="10"/>
      <c r="D121" s="10"/>
      <c r="E121" s="10"/>
      <c r="F121" s="10"/>
      <c r="G121" s="10"/>
      <c r="H121" s="10"/>
    </row>
    <row r="122" spans="1:8" x14ac:dyDescent="0.25">
      <c r="A122" s="15" t="s">
        <v>60</v>
      </c>
      <c r="B122" s="10"/>
      <c r="C122" s="10"/>
      <c r="D122" s="10"/>
      <c r="E122" s="10"/>
      <c r="F122" s="10"/>
      <c r="G122" s="10"/>
      <c r="H122" s="10"/>
    </row>
    <row r="124" spans="1:8" x14ac:dyDescent="0.25">
      <c r="A124" s="25" t="s">
        <v>26</v>
      </c>
      <c r="B124" s="28" t="s">
        <v>27</v>
      </c>
      <c r="C124" s="28"/>
      <c r="D124" s="25" t="s">
        <v>61</v>
      </c>
    </row>
    <row r="125" spans="1:8" x14ac:dyDescent="0.25">
      <c r="A125" s="11">
        <v>1</v>
      </c>
      <c r="B125" s="27" t="s">
        <v>28</v>
      </c>
      <c r="C125" s="27"/>
      <c r="D125" s="12">
        <f t="shared" ref="D125:D134" si="21">SUM(B111:H111)</f>
        <v>0</v>
      </c>
    </row>
    <row r="126" spans="1:8" x14ac:dyDescent="0.25">
      <c r="A126" s="11">
        <v>2</v>
      </c>
      <c r="B126" s="27" t="s">
        <v>29</v>
      </c>
      <c r="C126" s="27"/>
      <c r="D126" s="12">
        <f t="shared" si="21"/>
        <v>0</v>
      </c>
    </row>
    <row r="127" spans="1:8" x14ac:dyDescent="0.25">
      <c r="A127" s="11">
        <v>3</v>
      </c>
      <c r="B127" s="27" t="s">
        <v>30</v>
      </c>
      <c r="C127" s="27"/>
      <c r="D127" s="12">
        <f t="shared" si="21"/>
        <v>0</v>
      </c>
    </row>
    <row r="128" spans="1:8" x14ac:dyDescent="0.25">
      <c r="A128" s="11">
        <v>4</v>
      </c>
      <c r="B128" s="27" t="s">
        <v>31</v>
      </c>
      <c r="C128" s="27"/>
      <c r="D128" s="12">
        <f t="shared" si="21"/>
        <v>0</v>
      </c>
    </row>
    <row r="129" spans="1:4" x14ac:dyDescent="0.25">
      <c r="A129" s="11">
        <v>5</v>
      </c>
      <c r="B129" s="27" t="s">
        <v>32</v>
      </c>
      <c r="C129" s="27"/>
      <c r="D129" s="12">
        <f t="shared" si="21"/>
        <v>0</v>
      </c>
    </row>
    <row r="130" spans="1:4" x14ac:dyDescent="0.25">
      <c r="A130" s="11">
        <v>6</v>
      </c>
      <c r="B130" s="27" t="s">
        <v>33</v>
      </c>
      <c r="C130" s="27"/>
      <c r="D130" s="12">
        <f t="shared" si="21"/>
        <v>0</v>
      </c>
    </row>
    <row r="131" spans="1:4" x14ac:dyDescent="0.25">
      <c r="A131" s="11">
        <v>7</v>
      </c>
      <c r="B131" s="27" t="s">
        <v>34</v>
      </c>
      <c r="C131" s="27"/>
      <c r="D131" s="12">
        <f t="shared" si="21"/>
        <v>0</v>
      </c>
    </row>
    <row r="132" spans="1:4" x14ac:dyDescent="0.25">
      <c r="A132" s="11">
        <v>8</v>
      </c>
      <c r="B132" s="27" t="s">
        <v>67</v>
      </c>
      <c r="C132" s="27"/>
      <c r="D132" s="12">
        <f t="shared" si="21"/>
        <v>0</v>
      </c>
    </row>
    <row r="133" spans="1:4" x14ac:dyDescent="0.25">
      <c r="A133" s="11">
        <v>9</v>
      </c>
      <c r="B133" s="27" t="s">
        <v>36</v>
      </c>
      <c r="C133" s="27"/>
      <c r="D133" s="12">
        <f t="shared" si="21"/>
        <v>0</v>
      </c>
    </row>
    <row r="134" spans="1:4" x14ac:dyDescent="0.25">
      <c r="A134" s="11">
        <v>10</v>
      </c>
      <c r="B134" s="27" t="s">
        <v>37</v>
      </c>
      <c r="C134" s="27"/>
      <c r="D134" s="12">
        <f t="shared" si="21"/>
        <v>0</v>
      </c>
    </row>
  </sheetData>
  <mergeCells count="33">
    <mergeCell ref="A1:H1"/>
    <mergeCell ref="B8:C8"/>
    <mergeCell ref="B9:C9"/>
    <mergeCell ref="B10:C10"/>
    <mergeCell ref="B11:C11"/>
    <mergeCell ref="B18:C18"/>
    <mergeCell ref="B68:C68"/>
    <mergeCell ref="B69:C69"/>
    <mergeCell ref="B12:C12"/>
    <mergeCell ref="B13:C13"/>
    <mergeCell ref="B14:C14"/>
    <mergeCell ref="B15:C15"/>
    <mergeCell ref="B16:C16"/>
    <mergeCell ref="B75:C75"/>
    <mergeCell ref="B67:C67"/>
    <mergeCell ref="B76:C76"/>
    <mergeCell ref="B77:C77"/>
    <mergeCell ref="B124:C124"/>
    <mergeCell ref="B70:C70"/>
    <mergeCell ref="B71:C71"/>
    <mergeCell ref="B72:C72"/>
    <mergeCell ref="B73:C73"/>
    <mergeCell ref="B74:C7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</mergeCells>
  <phoneticPr fontId="2" type="noConversion"/>
  <printOptions horizontalCentered="1" verticalCentered="1"/>
  <pageMargins left="0.39370078740157483" right="0.39370078740157483" top="0.39370078740157483" bottom="0.39370078740157483" header="0" footer="0"/>
  <pageSetup scale="69" orientation="portrait" r:id="rId1"/>
  <rowBreaks count="1" manualBreakCount="1">
    <brk id="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Horario</vt:lpstr>
      <vt:lpstr>Cálculos</vt:lpstr>
      <vt:lpstr>Cálculos!Área_de_impresión</vt:lpstr>
      <vt:lpstr>Horario!Área_de_impresión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FAP</dc:creator>
  <cp:keywords/>
  <dc:description/>
  <cp:lastModifiedBy>M R A P</cp:lastModifiedBy>
  <cp:revision/>
  <dcterms:created xsi:type="dcterms:W3CDTF">2020-02-22T12:43:23Z</dcterms:created>
  <dcterms:modified xsi:type="dcterms:W3CDTF">2021-06-29T23:15:11Z</dcterms:modified>
  <cp:category/>
  <cp:contentStatus/>
</cp:coreProperties>
</file>